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cocorp-my.sharepoint.com/personal/bmahood_emcoltd_com/Documents/Desktop/Price Management Files/M-Series Malleable Iron/Malleable Internet Posts/"/>
    </mc:Choice>
  </mc:AlternateContent>
  <xr:revisionPtr revIDLastSave="0" documentId="8_{0D54E337-CE92-4B46-9BA5-5D13D6855A20}" xr6:coauthVersionLast="47" xr6:coauthVersionMax="47" xr10:uidLastSave="{00000000-0000-0000-0000-000000000000}"/>
  <bookViews>
    <workbookView xWindow="-28920" yWindow="-120" windowWidth="29040" windowHeight="15720" xr2:uid="{B876CC86-B6F6-4834-8F30-9A24973EE12E}"/>
  </bookViews>
  <sheets>
    <sheet name="150# Blk" sheetId="1" r:id="rId1"/>
    <sheet name="150# Galv" sheetId="2" r:id="rId2"/>
    <sheet name="300#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4" i="3" l="1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BMahood</author>
  </authors>
  <commentList>
    <comment ref="H6" authorId="0" shapeId="0" xr:uid="{FAA20D49-ECE9-459E-9B5E-336C1956F829}">
      <text>
        <r>
          <rPr>
            <b/>
            <sz val="8"/>
            <color indexed="81"/>
            <rFont val="Tahoma"/>
            <family val="2"/>
          </rPr>
          <t>Insert Your Discount Here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BMahood</author>
  </authors>
  <commentList>
    <comment ref="H6" authorId="0" shapeId="0" xr:uid="{81C020DA-3698-4C67-B58A-4EE2DB7DC783}">
      <text>
        <r>
          <rPr>
            <b/>
            <sz val="8"/>
            <color indexed="81"/>
            <rFont val="Tahoma"/>
            <family val="2"/>
          </rPr>
          <t>Insert Your Discount Here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BMahood</author>
  </authors>
  <commentList>
    <comment ref="G6" authorId="0" shapeId="0" xr:uid="{CA36E6C1-2657-429B-BBBC-8209F6610ADD}">
      <text>
        <r>
          <rPr>
            <b/>
            <sz val="8"/>
            <color indexed="81"/>
            <rFont val="Tahoma"/>
            <family val="2"/>
          </rPr>
          <t>Insert your discount here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<sst xmlns="http://schemas.openxmlformats.org/spreadsheetml/2006/main" count="2647" uniqueCount="1756">
  <si>
    <t>Description</t>
  </si>
  <si>
    <t>Discount</t>
  </si>
  <si>
    <t>Wholesale Price List</t>
  </si>
  <si>
    <t>Master Box</t>
  </si>
  <si>
    <t>Inner Box</t>
  </si>
  <si>
    <t>Product</t>
  </si>
  <si>
    <t>Weight</t>
  </si>
  <si>
    <t>Qty</t>
  </si>
  <si>
    <t>Unit</t>
  </si>
  <si>
    <t>List Price</t>
  </si>
  <si>
    <t>0210013</t>
  </si>
  <si>
    <t>1/8 BLK MI 90 ELL</t>
  </si>
  <si>
    <t>EA</t>
  </si>
  <si>
    <t>0210030</t>
  </si>
  <si>
    <t>1/4 BLK MI 90 ELL</t>
  </si>
  <si>
    <t>0210056</t>
  </si>
  <si>
    <t>3/8 BLK MI 90 ELL</t>
  </si>
  <si>
    <t>0210072</t>
  </si>
  <si>
    <t>1/2 BLK MI 90 ELL</t>
  </si>
  <si>
    <t>0210099</t>
  </si>
  <si>
    <t>3/4 BLK MI 90 ELL</t>
  </si>
  <si>
    <t>0210128</t>
  </si>
  <si>
    <t>1 BLK MI 90 ELL</t>
  </si>
  <si>
    <t>0210145</t>
  </si>
  <si>
    <t>1-1/4 BLK MI 90 ELL</t>
  </si>
  <si>
    <t>0210161</t>
  </si>
  <si>
    <t>1-1/2 BLK MI 90 ELL</t>
  </si>
  <si>
    <t>0210188</t>
  </si>
  <si>
    <t>2 BLK MI 90 ELL</t>
  </si>
  <si>
    <t>0210200</t>
  </si>
  <si>
    <t>2-1/2 BLK MI 90 ELL</t>
  </si>
  <si>
    <t>0210226</t>
  </si>
  <si>
    <t>3 BLK MI 90 ELL</t>
  </si>
  <si>
    <t>0210269</t>
  </si>
  <si>
    <t>4 BLK MI 90 ELL</t>
  </si>
  <si>
    <t>0210307</t>
  </si>
  <si>
    <t>6 BLK MI 90 ELL</t>
  </si>
  <si>
    <t>0210323</t>
  </si>
  <si>
    <t>1/4x1/8 BLK MI 90 ELL</t>
  </si>
  <si>
    <t>0210366</t>
  </si>
  <si>
    <t>3/8x1/4 BLK MI 90 ELL</t>
  </si>
  <si>
    <t>0210340</t>
  </si>
  <si>
    <t>3/8x1/8 BLK MI 90 ELL</t>
  </si>
  <si>
    <t>0210404</t>
  </si>
  <si>
    <t>1/2x3/8 BLK MI 90 ELL</t>
  </si>
  <si>
    <t>0210439</t>
  </si>
  <si>
    <t>1/2x1/4 BLK MI 90 ELL</t>
  </si>
  <si>
    <t>0210455</t>
  </si>
  <si>
    <t>1/2x1/8 BLK MI 90 ELL</t>
  </si>
  <si>
    <t>0210471</t>
  </si>
  <si>
    <t>3/4x1/2 BLK MI 90 ELL</t>
  </si>
  <si>
    <t>0210498</t>
  </si>
  <si>
    <t>3/4x3/8 BLK MI 90 ELL</t>
  </si>
  <si>
    <t>0210315</t>
  </si>
  <si>
    <t>3/4x1/4 BLK MI 90 ELL</t>
  </si>
  <si>
    <t>0210293</t>
  </si>
  <si>
    <t>3/4x1/8 BLK MI 90 ELL</t>
  </si>
  <si>
    <t>0210510</t>
  </si>
  <si>
    <t>1x3/4 BLK MI 90 ELL</t>
  </si>
  <si>
    <t>0210536</t>
  </si>
  <si>
    <t>1x1/2 BLK MI 90 ELL</t>
  </si>
  <si>
    <t>0210552</t>
  </si>
  <si>
    <t>1x3/8 BLK MI 90 ELL</t>
  </si>
  <si>
    <t>0210331</t>
  </si>
  <si>
    <t>1x1/4 BLK MI 90 ELL</t>
  </si>
  <si>
    <t>0210595</t>
  </si>
  <si>
    <t>1-1/4x1 BLK MI 90 ELL</t>
  </si>
  <si>
    <t>0210617</t>
  </si>
  <si>
    <t>1-1/4x3/4 BLK MI 90 ELL</t>
  </si>
  <si>
    <t>0210633</t>
  </si>
  <si>
    <t>1-1/4x1/2 BLK MI 90 ELL</t>
  </si>
  <si>
    <t>0210650</t>
  </si>
  <si>
    <t>1-1/2x1-1/4 BLK MI 90 ELL</t>
  </si>
  <si>
    <t>0210676</t>
  </si>
  <si>
    <t>1-1/2x1 BLK MI 90 ELL</t>
  </si>
  <si>
    <t>0210692</t>
  </si>
  <si>
    <t>1-1/2x3/4 BLK MI 90 ELL</t>
  </si>
  <si>
    <t>0210714</t>
  </si>
  <si>
    <t>1-1/2x1/2 BLK MI 90 ELL</t>
  </si>
  <si>
    <t>0210740</t>
  </si>
  <si>
    <t>2x1-1/2 BLK MI 90 ELL</t>
  </si>
  <si>
    <t>0210765</t>
  </si>
  <si>
    <t>2x1-1/4 BLK MI 90 ELL</t>
  </si>
  <si>
    <t>0210781</t>
  </si>
  <si>
    <t>2x1 BLK MI 90 ELL</t>
  </si>
  <si>
    <t>0210803</t>
  </si>
  <si>
    <t>2x3/4 BLK MI 90 ELL</t>
  </si>
  <si>
    <t>0211753</t>
  </si>
  <si>
    <t>2x1/2 BLK MI 90 ELL</t>
  </si>
  <si>
    <t>0210820</t>
  </si>
  <si>
    <t>2-1/2x2 BLK MI 90 ELL</t>
  </si>
  <si>
    <t>0210846</t>
  </si>
  <si>
    <t>2-1/2x1-1/2 BLK MI 90 ELL</t>
  </si>
  <si>
    <t>0212201</t>
  </si>
  <si>
    <t>2-1/2x1-1/4 BLK MI 90 ELL</t>
  </si>
  <si>
    <t>0212202</t>
  </si>
  <si>
    <t>2-1/2x1 BLK MI 90 ELL</t>
  </si>
  <si>
    <t>0212203</t>
  </si>
  <si>
    <t>2-1/2x3/4 BLK MI 90 ELL</t>
  </si>
  <si>
    <t>0212204</t>
  </si>
  <si>
    <t xml:space="preserve">2-1/2x1/2 BLK MI 90 ELL </t>
  </si>
  <si>
    <t>0210862</t>
  </si>
  <si>
    <t>3x2-1/2 BLK MI 90 ELL</t>
  </si>
  <si>
    <t>0210889</t>
  </si>
  <si>
    <t>3x2 BLK MI 90 ELL</t>
  </si>
  <si>
    <t>0212205</t>
  </si>
  <si>
    <t>3x1-1/2 BLK MI 90 ELL</t>
  </si>
  <si>
    <t>0210917</t>
  </si>
  <si>
    <t>4x3 BLK MI 90 ELL</t>
  </si>
  <si>
    <t>0212206</t>
  </si>
  <si>
    <t xml:space="preserve">4x2-1/2 BLK MI 90 ELL   </t>
  </si>
  <si>
    <t>0210019</t>
  </si>
  <si>
    <t>4x2 BLK MI 90 ELL</t>
  </si>
  <si>
    <t>0211241</t>
  </si>
  <si>
    <t>1/8 BLK MI 90 STR ELL</t>
  </si>
  <si>
    <t>0211265</t>
  </si>
  <si>
    <t>1/4 BLK MI 90 STR ELL</t>
  </si>
  <si>
    <t>0211281</t>
  </si>
  <si>
    <t>3/8 BLK MI 90 STR ELL</t>
  </si>
  <si>
    <t>0211303</t>
  </si>
  <si>
    <t>1/2 BLK MI 90 STR ELL</t>
  </si>
  <si>
    <t>0211320</t>
  </si>
  <si>
    <t>3/4 BLK MI 90 STR ELL</t>
  </si>
  <si>
    <t>0211346</t>
  </si>
  <si>
    <t>1 BLK MI 90 STR ELL</t>
  </si>
  <si>
    <t>0211362</t>
  </si>
  <si>
    <t>1-1/4 BLK MI 90 STR ELL</t>
  </si>
  <si>
    <t>0211389</t>
  </si>
  <si>
    <t>1-1/2 BLK MI 90 STR ELL</t>
  </si>
  <si>
    <t>0211419</t>
  </si>
  <si>
    <t>2 BLK MI 90 STR ELL</t>
  </si>
  <si>
    <t>0211435</t>
  </si>
  <si>
    <t>2-1/2 BLK MI 90 STR ELL</t>
  </si>
  <si>
    <t>0211451</t>
  </si>
  <si>
    <t>3 BLK MI 90 STR ELL</t>
  </si>
  <si>
    <t>0210919</t>
  </si>
  <si>
    <t>4 BLK MI 90 STR ELL</t>
  </si>
  <si>
    <t>0215021</t>
  </si>
  <si>
    <t xml:space="preserve">2 BLK MI 180 RTN BEND OPEN    </t>
  </si>
  <si>
    <t>0210935</t>
  </si>
  <si>
    <t>1/8 BLK MI 45 ELL</t>
  </si>
  <si>
    <t>0210951</t>
  </si>
  <si>
    <t>1/4 BLK MI 45 ELL</t>
  </si>
  <si>
    <t>0210978</t>
  </si>
  <si>
    <t>3/8 BLK MI 45 ELL</t>
  </si>
  <si>
    <t>0210994</t>
  </si>
  <si>
    <t>1/2 BLK MI 45 ELL</t>
  </si>
  <si>
    <t>0211010</t>
  </si>
  <si>
    <t>3/4 BLK MI 45 ELL</t>
  </si>
  <si>
    <t>0211036</t>
  </si>
  <si>
    <t>1 BLK MI 45 ELL</t>
  </si>
  <si>
    <t>0211052</t>
  </si>
  <si>
    <t>1-1/4 BLK MI 45 ELL</t>
  </si>
  <si>
    <t>0211079</t>
  </si>
  <si>
    <t>1-1/2 BLK MI 45 ELL</t>
  </si>
  <si>
    <t>0211095</t>
  </si>
  <si>
    <t>2 BLK MI 45 ELL</t>
  </si>
  <si>
    <t>0211117</t>
  </si>
  <si>
    <t>2-1/2 BLK MI 45 ELL</t>
  </si>
  <si>
    <t>0211133</t>
  </si>
  <si>
    <t>3 BLK MI 45 ELL</t>
  </si>
  <si>
    <t>0211176</t>
  </si>
  <si>
    <t>4 BLK MI 45 ELL</t>
  </si>
  <si>
    <t>0211214</t>
  </si>
  <si>
    <t>6 BLK MI 45 ELL</t>
  </si>
  <si>
    <t>0211532</t>
  </si>
  <si>
    <t>1/8 BLK MI 45 STR ELL</t>
  </si>
  <si>
    <t>0211559</t>
  </si>
  <si>
    <t>1/4 BLK MI 45 STR ELL</t>
  </si>
  <si>
    <t>0211575</t>
  </si>
  <si>
    <t>3/8 BLK MI 45 STR ELL</t>
  </si>
  <si>
    <t>0211591</t>
  </si>
  <si>
    <t>1/2 BLK MI 45 STR ELL</t>
  </si>
  <si>
    <t>0211613</t>
  </si>
  <si>
    <t>3/4 BLK MI 45 STR ELL</t>
  </si>
  <si>
    <t>0211630</t>
  </si>
  <si>
    <t>1 BLK MI 45 STR ELL</t>
  </si>
  <si>
    <t>0211664</t>
  </si>
  <si>
    <t>1-1/4 BLK MI 45 STR ELL</t>
  </si>
  <si>
    <t>0211648</t>
  </si>
  <si>
    <t>1-1/2 BLK MI 45 STR ELL</t>
  </si>
  <si>
    <t>0211621</t>
  </si>
  <si>
    <t>2 BLK MI 45 STR ELL</t>
  </si>
  <si>
    <t>0213005</t>
  </si>
  <si>
    <t>2-1/2 BLK MI 45 STR ELL</t>
  </si>
  <si>
    <t>0213006</t>
  </si>
  <si>
    <t>3 BLK MI 45 STR ELL</t>
  </si>
  <si>
    <t>0213007</t>
  </si>
  <si>
    <t>4 BLK MI 45 STR ELL</t>
  </si>
  <si>
    <t>0211672</t>
  </si>
  <si>
    <t>1/8 BLK MI TEE</t>
  </si>
  <si>
    <t>0211699</t>
  </si>
  <si>
    <t>1/4 BLK MI TEE</t>
  </si>
  <si>
    <t>0211720</t>
  </si>
  <si>
    <t>3/8 BLK MI TEE</t>
  </si>
  <si>
    <t>0211745</t>
  </si>
  <si>
    <t>1/2 BLK MI TEE</t>
  </si>
  <si>
    <t>0211761</t>
  </si>
  <si>
    <t>3/4 BLK MI TEE</t>
  </si>
  <si>
    <t>0211788</t>
  </si>
  <si>
    <t>1 BLK MI TEE</t>
  </si>
  <si>
    <t>0211800</t>
  </si>
  <si>
    <t>1-1/4 BLK MI TEE</t>
  </si>
  <si>
    <t>0211826</t>
  </si>
  <si>
    <t>1-1/2 BLK MI TEE</t>
  </si>
  <si>
    <t>0211842</t>
  </si>
  <si>
    <t>2 BLK MI TEE</t>
  </si>
  <si>
    <t>0211869</t>
  </si>
  <si>
    <t>2-1/2 BLK MI TEE</t>
  </si>
  <si>
    <t>0211885</t>
  </si>
  <si>
    <t>3 BLK MI TEE</t>
  </si>
  <si>
    <t>0211923</t>
  </si>
  <si>
    <t>4 BLK MI TEE</t>
  </si>
  <si>
    <t>0211966</t>
  </si>
  <si>
    <t>6 BLK MI TEE</t>
  </si>
  <si>
    <t>0211982</t>
  </si>
  <si>
    <t xml:space="preserve">1/4x1/8 BLK MI TEE      </t>
  </si>
  <si>
    <t>0212008</t>
  </si>
  <si>
    <t>3/8x1/4 BLK MI TEE</t>
  </si>
  <si>
    <t>0212598</t>
  </si>
  <si>
    <t>1/2x1 BLK MI TEE</t>
  </si>
  <si>
    <t>0212261</t>
  </si>
  <si>
    <t>1/2x3/4 BLK MI TEE</t>
  </si>
  <si>
    <t>0212054</t>
  </si>
  <si>
    <t xml:space="preserve">1/2x3/8 BLK MI TEE      </t>
  </si>
  <si>
    <t>0212075</t>
  </si>
  <si>
    <t>1/2x1/4 BLK MI TEE</t>
  </si>
  <si>
    <t>0212555</t>
  </si>
  <si>
    <t>3/4x1 BLK MI TEE</t>
  </si>
  <si>
    <t>0212199</t>
  </si>
  <si>
    <t>3/4x1/2 BLK MI TEE</t>
  </si>
  <si>
    <t>0212172</t>
  </si>
  <si>
    <t>3/4x3/8 BLK MI TEE</t>
  </si>
  <si>
    <t>0212156</t>
  </si>
  <si>
    <t>3/4x1/4 BLK MI TEE</t>
  </si>
  <si>
    <t>0212610</t>
  </si>
  <si>
    <t>3/4x1/2x1 BLK MI TEE</t>
  </si>
  <si>
    <t>0212221</t>
  </si>
  <si>
    <t>3/4x1/2x3/4 BLK MI TEE</t>
  </si>
  <si>
    <t>0212245</t>
  </si>
  <si>
    <t>3/4x1/2x1/2 BLK MI TEE</t>
  </si>
  <si>
    <t>0213691</t>
  </si>
  <si>
    <t xml:space="preserve">1x2 BLK MI TEE          </t>
  </si>
  <si>
    <t>0212300</t>
  </si>
  <si>
    <t>1x1-1/2 BLK MI TEE</t>
  </si>
  <si>
    <t>0212326</t>
  </si>
  <si>
    <t>1x1-1/4 BLK MI TEE</t>
  </si>
  <si>
    <t>0212342</t>
  </si>
  <si>
    <t>1x3/4 BLK MI TEE</t>
  </si>
  <si>
    <t>0212369</t>
  </si>
  <si>
    <t>1x1/2 BLK MI TEE</t>
  </si>
  <si>
    <t>0212385</t>
  </si>
  <si>
    <t xml:space="preserve">1x3/8 BLK MI TEE        </t>
  </si>
  <si>
    <t>0212407</t>
  </si>
  <si>
    <t>1x1/4 BLK MI TEE</t>
  </si>
  <si>
    <t>0212423</t>
  </si>
  <si>
    <t>1x3/4x1 BLK MI TEE</t>
  </si>
  <si>
    <t>0212440</t>
  </si>
  <si>
    <t>1x3/4x3/4 BLK MI TEE</t>
  </si>
  <si>
    <t>0212466</t>
  </si>
  <si>
    <t>1x3/4x1/2 BLK MI TEE</t>
  </si>
  <si>
    <t>0212482</t>
  </si>
  <si>
    <t>1x1/2x1 BLK MI TEE</t>
  </si>
  <si>
    <t>0212504</t>
  </si>
  <si>
    <t>1x1/2x3/4 BLK MI TEE</t>
  </si>
  <si>
    <t>0212532</t>
  </si>
  <si>
    <t>1x1/2x1/2 BLK MI TEE</t>
  </si>
  <si>
    <t>0212679</t>
  </si>
  <si>
    <t>1-1/4x2 BLK MI TEE</t>
  </si>
  <si>
    <t>0212695</t>
  </si>
  <si>
    <t>1-1/4x1-1/2 BLK MI TEE</t>
  </si>
  <si>
    <t>0212717</t>
  </si>
  <si>
    <t xml:space="preserve">1-1/4x1 BLK MI TEE      </t>
  </si>
  <si>
    <t>0212733</t>
  </si>
  <si>
    <t>1-1/4x3/4 BLK MI TEE</t>
  </si>
  <si>
    <t>0212750</t>
  </si>
  <si>
    <t>1-1/4x1/2 BLK MI TEE</t>
  </si>
  <si>
    <t>0212776</t>
  </si>
  <si>
    <t>1-1/4x3/8 BLK MI TEE</t>
  </si>
  <si>
    <t>0210025</t>
  </si>
  <si>
    <t xml:space="preserve">1-1/4x1/4 BLK MI TEE    </t>
  </si>
  <si>
    <t>0212792</t>
  </si>
  <si>
    <t>1-1/4x1x1-1/4 BLK MI TEE</t>
  </si>
  <si>
    <t>0212814</t>
  </si>
  <si>
    <t>1-1/4x1x1 BLK MI TEE</t>
  </si>
  <si>
    <t>0212843</t>
  </si>
  <si>
    <t>1-1/4x1x3/4 BLK MI TEE</t>
  </si>
  <si>
    <t>0212865</t>
  </si>
  <si>
    <t>1-1/4x1x1/2 BLK MI TEE</t>
  </si>
  <si>
    <t>0212903</t>
  </si>
  <si>
    <t>1-1/4x3/4x1-1/4 BLK MI TEE</t>
  </si>
  <si>
    <t>0212920</t>
  </si>
  <si>
    <t>1-1/4x3/4x1 BLK MI TEE</t>
  </si>
  <si>
    <t>0212946</t>
  </si>
  <si>
    <t>1-1/4x3/4x3/4 BLK MI TEE</t>
  </si>
  <si>
    <t>0210706</t>
  </si>
  <si>
    <t>1-1/4x3/4x1/2 BLK MI TEE</t>
  </si>
  <si>
    <t>0212962</t>
  </si>
  <si>
    <t>1-1/4x1/2x1-1/4 BLK MI TEE</t>
  </si>
  <si>
    <t>0212989</t>
  </si>
  <si>
    <t>1-1/4x1/2x1 BLK MI TEE</t>
  </si>
  <si>
    <t>0210094</t>
  </si>
  <si>
    <t>1-1/4x1/2x3/4 BLK MI TEE</t>
  </si>
  <si>
    <t>0210110</t>
  </si>
  <si>
    <t>1-1/4x1/2x1/2 BLK MI TEE</t>
  </si>
  <si>
    <t>0213004</t>
  </si>
  <si>
    <t>1-1/2x2 BLK MI TEE</t>
  </si>
  <si>
    <t>0213034</t>
  </si>
  <si>
    <t>1-1/2x1-1/4 BLK MI TEE</t>
  </si>
  <si>
    <t>0213055</t>
  </si>
  <si>
    <t>1-1/2x1 BLK MI TEE</t>
  </si>
  <si>
    <t>0213071</t>
  </si>
  <si>
    <t>1-1/2x3/4 BLK MI TEE</t>
  </si>
  <si>
    <t>0213098</t>
  </si>
  <si>
    <t>1-1/2x1/2 BLK MI TEE</t>
  </si>
  <si>
    <t>0210075</t>
  </si>
  <si>
    <t>1-1/2x1-1/4x2 BLK MI TEE</t>
  </si>
  <si>
    <t>0213110</t>
  </si>
  <si>
    <t>1-1/2x1-1/4x1-1/2 BLK MI TEE</t>
  </si>
  <si>
    <t>0213136</t>
  </si>
  <si>
    <t>1-1/2x1-1/4x1-1/4 BLK MI TEE</t>
  </si>
  <si>
    <t>0213152</t>
  </si>
  <si>
    <t>1-1/2x1-1/4x1 BLK MI TEE</t>
  </si>
  <si>
    <t>0213179</t>
  </si>
  <si>
    <t>1-1/2x1-1/4x3/4 BLK MI TEE</t>
  </si>
  <si>
    <t>0213195</t>
  </si>
  <si>
    <t>1-1/2x1-1/4x1/2 BLK MI TEE</t>
  </si>
  <si>
    <t>0213233</t>
  </si>
  <si>
    <t>1-1/2x1x1-1/2 BLK MI TEE</t>
  </si>
  <si>
    <t>0213250</t>
  </si>
  <si>
    <t>1-1/2x1x1-1/4 BLK MI TEE</t>
  </si>
  <si>
    <t>0213276</t>
  </si>
  <si>
    <t>1-1/2x1x1 BLK MI TEE</t>
  </si>
  <si>
    <t>0210129</t>
  </si>
  <si>
    <t>1-1/2x1x3/4 BLK MI TEE</t>
  </si>
  <si>
    <t>0211074</t>
  </si>
  <si>
    <t>1-1/2x1x1/2 BLK MI TEE</t>
  </si>
  <si>
    <t>0213292</t>
  </si>
  <si>
    <t>1-1/2x3/4x1-1/2 BLK MI TEE</t>
  </si>
  <si>
    <t>0210027</t>
  </si>
  <si>
    <t>1-1/2x3/4x1-1/4 BLK MI TEE</t>
  </si>
  <si>
    <t>0213314</t>
  </si>
  <si>
    <t>1-1/2x3/4x3/4 BLK MI TEE</t>
  </si>
  <si>
    <t>0210026</t>
  </si>
  <si>
    <t>1-1/2x3/4x1/2 BLK MI TEE</t>
  </si>
  <si>
    <t>0213345</t>
  </si>
  <si>
    <t>1-1/2x1/2x1-1/2 BLK MI TEE</t>
  </si>
  <si>
    <t>0212216</t>
  </si>
  <si>
    <t>1-1/2x1/2x1 BLK MI TEE</t>
  </si>
  <si>
    <t>0212217</t>
  </si>
  <si>
    <t>1-1/2x1/2x3/4 BLK MI TEE</t>
  </si>
  <si>
    <t>0213888</t>
  </si>
  <si>
    <t>2x2-1/2 BLK MI TEE</t>
  </si>
  <si>
    <t>0213365</t>
  </si>
  <si>
    <t>2x1-1/2 BLK MI TEE</t>
  </si>
  <si>
    <t>0213381</t>
  </si>
  <si>
    <t>2x1-1/4 BLK MI TEE</t>
  </si>
  <si>
    <t>0213403</t>
  </si>
  <si>
    <t>2x1 BLK MI TEE</t>
  </si>
  <si>
    <t>0213420</t>
  </si>
  <si>
    <t>2x3/4 BLK MI TEE</t>
  </si>
  <si>
    <t>0213446</t>
  </si>
  <si>
    <t>2x1/2 BLK MI TEE</t>
  </si>
  <si>
    <t>0213489</t>
  </si>
  <si>
    <t>2x1-1/2x2 BLK MI TEE</t>
  </si>
  <si>
    <t>0213512</t>
  </si>
  <si>
    <t>2x1-1/2x1-1/2 BLK MI TEE</t>
  </si>
  <si>
    <t>0213535</t>
  </si>
  <si>
    <t>2x1-1/2x1-1/4 BLK MI TEE</t>
  </si>
  <si>
    <t>0213551</t>
  </si>
  <si>
    <t>2x1-1/2x1 BLK MI TEE</t>
  </si>
  <si>
    <t>0210005</t>
  </si>
  <si>
    <t>2x1-1/2x3/4 BLK MI TEE</t>
  </si>
  <si>
    <t>0210031</t>
  </si>
  <si>
    <t>2x1-1/2x1/2 BLK MI TEE</t>
  </si>
  <si>
    <t>0213578</t>
  </si>
  <si>
    <t>2x1-1/4x2 BLK MI TEE</t>
  </si>
  <si>
    <t>0213594</t>
  </si>
  <si>
    <t>2x1-1/4x1-1/2 BLK MI TEE</t>
  </si>
  <si>
    <t>0213616</t>
  </si>
  <si>
    <t>2x1-1/4x1-1/4 BLK MI TEE</t>
  </si>
  <si>
    <t>0211796</t>
  </si>
  <si>
    <t>2x1-1/4x1 BLK MI TEE</t>
  </si>
  <si>
    <t>0213632</t>
  </si>
  <si>
    <t>2x1x2 BLK MI TEE</t>
  </si>
  <si>
    <t>0210029</t>
  </si>
  <si>
    <t>2x1x1-1/2 BLK MI TEE</t>
  </si>
  <si>
    <t>0210028</t>
  </si>
  <si>
    <t>2x1x1 BLK MI TEE</t>
  </si>
  <si>
    <t>0213659</t>
  </si>
  <si>
    <t>2x3/4x2 BLK MI TEE</t>
  </si>
  <si>
    <t>0213675</t>
  </si>
  <si>
    <t>2x1/2x2 BLK MI TEE</t>
  </si>
  <si>
    <t>0213713</t>
  </si>
  <si>
    <t>2-1/2x2 BLK MI TEE</t>
  </si>
  <si>
    <t>0213730</t>
  </si>
  <si>
    <t>2-1/2x1-1/2 BLK MI TEE</t>
  </si>
  <si>
    <t>0213756</t>
  </si>
  <si>
    <t>2-1/2x1-1/4 BLK MI TEE</t>
  </si>
  <si>
    <t>0213772</t>
  </si>
  <si>
    <t>2-1/2x1 BLK MI TEE</t>
  </si>
  <si>
    <t>0213799</t>
  </si>
  <si>
    <t>2-1/2x3/4 BLK MI TEE</t>
  </si>
  <si>
    <t>0213823</t>
  </si>
  <si>
    <t>2-1/2x2x2-1/2 BLK MI TEE</t>
  </si>
  <si>
    <t>0213845</t>
  </si>
  <si>
    <t xml:space="preserve">2-1/2x2x2 BLK MI TEE    </t>
  </si>
  <si>
    <t>0210261</t>
  </si>
  <si>
    <t>2-1/2x1-1/2x2 BLK MI TEE</t>
  </si>
  <si>
    <t>0213900</t>
  </si>
  <si>
    <t>3x2-1/2 BLK MI TEE</t>
  </si>
  <si>
    <t>0213926</t>
  </si>
  <si>
    <t>3x2 BLK MI TEE</t>
  </si>
  <si>
    <t>0213942</t>
  </si>
  <si>
    <t>3x1-1/2 BLK MI TEE</t>
  </si>
  <si>
    <t>0213969</t>
  </si>
  <si>
    <t>3x1-1/4 BLK MI TEE</t>
  </si>
  <si>
    <t>0213985</t>
  </si>
  <si>
    <t>3x1 BLK MI TEE</t>
  </si>
  <si>
    <t>0214014</t>
  </si>
  <si>
    <t>3x3/4 BLK MI TEE</t>
  </si>
  <si>
    <t>0214094</t>
  </si>
  <si>
    <t>4x3 BLK MI TEE</t>
  </si>
  <si>
    <t>0214116</t>
  </si>
  <si>
    <t>4x2-1/2 BLK MI TEE</t>
  </si>
  <si>
    <t>0214132</t>
  </si>
  <si>
    <t>4x2 BLK MI TEE</t>
  </si>
  <si>
    <t>0214159</t>
  </si>
  <si>
    <t>4x1-1/2 BLK MI TEE</t>
  </si>
  <si>
    <t>0214175</t>
  </si>
  <si>
    <t>4x1-1/4 BLK MI TEE</t>
  </si>
  <si>
    <t>0214191</t>
  </si>
  <si>
    <t>4x1 BLK MI TEE</t>
  </si>
  <si>
    <t>0211813</t>
  </si>
  <si>
    <t>1/4x1/8 BLK MI HEX BUSH</t>
  </si>
  <si>
    <t>0211814</t>
  </si>
  <si>
    <t>3/8x1/4 BLK MI HEX BUSH</t>
  </si>
  <si>
    <t>0211815</t>
  </si>
  <si>
    <t>3/8x1/8 BLK MI HEX BUSH</t>
  </si>
  <si>
    <t>0215335</t>
  </si>
  <si>
    <t>1/2x3/8 BLK MI HEX BUSH</t>
  </si>
  <si>
    <t>0211816</t>
  </si>
  <si>
    <t>1/2x1/4 BLK MI HEX BUSH</t>
  </si>
  <si>
    <t>0211817</t>
  </si>
  <si>
    <t>1/2x1/8 BLK MI HEX BUSH</t>
  </si>
  <si>
    <t>0211818</t>
  </si>
  <si>
    <t>3/4x1/2 BLK MI HEX BUSH</t>
  </si>
  <si>
    <t>0211819</t>
  </si>
  <si>
    <t>3/4x3/8 BLK MI HEX BUSH</t>
  </si>
  <si>
    <t>0211820</t>
  </si>
  <si>
    <t>3/4x1/4 BLK MI HEX BUSH</t>
  </si>
  <si>
    <t>0211821</t>
  </si>
  <si>
    <t>3/4x1/8 BLK MI HEX BUSH</t>
  </si>
  <si>
    <t>0211822</t>
  </si>
  <si>
    <t>1x3/4 BLK MI HEX BUSH</t>
  </si>
  <si>
    <t>0211823</t>
  </si>
  <si>
    <t>1x1/2 BLK MI HEX BUSH</t>
  </si>
  <si>
    <t>0211824</t>
  </si>
  <si>
    <t>1x3/8 BLK MI HEX BUSH</t>
  </si>
  <si>
    <t>0211825</t>
  </si>
  <si>
    <t>1x1/4 BLK MI HEX BUSH</t>
  </si>
  <si>
    <t>0211828</t>
  </si>
  <si>
    <t xml:space="preserve">1x1/8 BLK MI HEX BUSH   </t>
  </si>
  <si>
    <t>0211829</t>
  </si>
  <si>
    <t>1-1/4x1 BLK MI HEX BUSH</t>
  </si>
  <si>
    <t>0211830</t>
  </si>
  <si>
    <t>1-1/4x3/4 BLK MI HEX BUSH</t>
  </si>
  <si>
    <t>0211831</t>
  </si>
  <si>
    <t>1-1/4x1/2 BLK MI HEX BUSH</t>
  </si>
  <si>
    <t>0211832</t>
  </si>
  <si>
    <t>1-1/4x3/8 BLK MI HEX BUSH</t>
  </si>
  <si>
    <t>0211833</t>
  </si>
  <si>
    <t>1-1/4x1/4 BLK MI HEX BUSH</t>
  </si>
  <si>
    <t>0211835</t>
  </si>
  <si>
    <t>1-1/2x1-1/4 BLK MI HEX BUSH</t>
  </si>
  <si>
    <t>0211836</t>
  </si>
  <si>
    <t>1-1/2x1 BLK MI HEX BUSH</t>
  </si>
  <si>
    <t>0211837</t>
  </si>
  <si>
    <t>1-1/2x3/4 BLK MI HEX BUSH</t>
  </si>
  <si>
    <t>0211838</t>
  </si>
  <si>
    <t>1-1/2x1/2 BLK MI HEX BUSH</t>
  </si>
  <si>
    <t>0211839</t>
  </si>
  <si>
    <t>1-1/2x3/8 BLK MI HEX BUSH</t>
  </si>
  <si>
    <t>0211840</t>
  </si>
  <si>
    <t>1-1/2x1/4 BLK MI HEX BUSH</t>
  </si>
  <si>
    <t>0212600</t>
  </si>
  <si>
    <t>1-1/2x1/8 BLK MI HEX BUSH</t>
  </si>
  <si>
    <t>0211841</t>
  </si>
  <si>
    <t>2x1-1/2 BLK MI HEX BUSH</t>
  </si>
  <si>
    <t>0211843</t>
  </si>
  <si>
    <t>2x1-1/4 BLK MI HEX BUSH</t>
  </si>
  <si>
    <t>0211844</t>
  </si>
  <si>
    <t>2x1 BLK MI HEX BUSH</t>
  </si>
  <si>
    <t>0211845</t>
  </si>
  <si>
    <t>2x3/4 BLK MI HEX BUSH</t>
  </si>
  <si>
    <t>0211846</t>
  </si>
  <si>
    <t>2x1/2 BLK MI HEX BUSH</t>
  </si>
  <si>
    <t>0211847</t>
  </si>
  <si>
    <t>2x3/8 BLK MI HEX BUSH</t>
  </si>
  <si>
    <t>0211848</t>
  </si>
  <si>
    <t xml:space="preserve">2x1/4 BLK MI HEX BUSH   </t>
  </si>
  <si>
    <t>0211851</t>
  </si>
  <si>
    <t>2-1/2x2 BLK MI HEX BUSH</t>
  </si>
  <si>
    <t>0211852</t>
  </si>
  <si>
    <t>2-1/2x1-1/2 BLK MI HEX BUSH</t>
  </si>
  <si>
    <t>0211853</t>
  </si>
  <si>
    <t>2-1/2x1-1/4 BLK MI HEX BUSH</t>
  </si>
  <si>
    <t>0211854</t>
  </si>
  <si>
    <t>2-1/2x1 BLK MI HEX BUSH</t>
  </si>
  <si>
    <t>0211855</t>
  </si>
  <si>
    <t>2-1/2x3/4 BLK MI HEX BUSH</t>
  </si>
  <si>
    <t>0211856</t>
  </si>
  <si>
    <t>2-1/2x1/2 BLK MI HEX BUSH</t>
  </si>
  <si>
    <t>0211857</t>
  </si>
  <si>
    <t>3x2-1/2 BLK MI HEX BUSH</t>
  </si>
  <si>
    <t>0211858</t>
  </si>
  <si>
    <t>3x2 BLK MI HEX BUSH</t>
  </si>
  <si>
    <t>0211859</t>
  </si>
  <si>
    <t>3x1-1/2 BLK MI HEX BUSH</t>
  </si>
  <si>
    <t>0211860</t>
  </si>
  <si>
    <t>3x1-1/4 BLK MI HEX BUSH</t>
  </si>
  <si>
    <t>0211861</t>
  </si>
  <si>
    <t>3x1 BLK MI HEX BUSH</t>
  </si>
  <si>
    <t>0211862</t>
  </si>
  <si>
    <t xml:space="preserve">3x3/4 BLK MI HEX BUSH   </t>
  </si>
  <si>
    <t>0211863</t>
  </si>
  <si>
    <t xml:space="preserve">3-1/2x3 BLK MI HEX BUSH </t>
  </si>
  <si>
    <t>0211866</t>
  </si>
  <si>
    <t>4x3 BLK MI HEX BUSH</t>
  </si>
  <si>
    <t>0211867</t>
  </si>
  <si>
    <t>4x2-1/2 BLK MI HEX BUSH</t>
  </si>
  <si>
    <t>0211868</t>
  </si>
  <si>
    <t>4x2 BLK MI HEX BUSH</t>
  </si>
  <si>
    <t>0211870</t>
  </si>
  <si>
    <t>4x1-1/2 BLK MI HEX BUSH</t>
  </si>
  <si>
    <t>0211871</t>
  </si>
  <si>
    <t>4x1-1/4 BLK MI HEX BUSH</t>
  </si>
  <si>
    <t>0211872</t>
  </si>
  <si>
    <t>4x1 BLK MI HEX BUSH</t>
  </si>
  <si>
    <t>0211874</t>
  </si>
  <si>
    <t>6x4 BLK MI HEX BUSH</t>
  </si>
  <si>
    <t>0215035</t>
  </si>
  <si>
    <t xml:space="preserve">6x3 BLK MI HEX BUSH     </t>
  </si>
  <si>
    <t>0210773</t>
  </si>
  <si>
    <t>1/8 BLK MI CROSS</t>
  </si>
  <si>
    <t>0214213</t>
  </si>
  <si>
    <t>1/4 BLK MI CROSS</t>
  </si>
  <si>
    <t>0211001</t>
  </si>
  <si>
    <t>3/8 BLK MI CROSS</t>
  </si>
  <si>
    <t>0214230</t>
  </si>
  <si>
    <t>1/2 BLK MI CROSS</t>
  </si>
  <si>
    <t>0214256</t>
  </si>
  <si>
    <t>3/4 BLK MI CROSS</t>
  </si>
  <si>
    <t>0214272</t>
  </si>
  <si>
    <t>1 BLK MI CROSS</t>
  </si>
  <si>
    <t>0214299</t>
  </si>
  <si>
    <t>1-1/4 BLK MI CROSS</t>
  </si>
  <si>
    <t>0214325</t>
  </si>
  <si>
    <t>1-1/2 BLK MI CROSS</t>
  </si>
  <si>
    <t>0214345</t>
  </si>
  <si>
    <t>2 BLK MI CROSS</t>
  </si>
  <si>
    <t>0214361</t>
  </si>
  <si>
    <t>2-1/2 BLK MI CROSS</t>
  </si>
  <si>
    <t>0214388</t>
  </si>
  <si>
    <t>3 BLK MI CROSS</t>
  </si>
  <si>
    <t>0214400</t>
  </si>
  <si>
    <t>4 BLK MI CROSS</t>
  </si>
  <si>
    <t>0214426</t>
  </si>
  <si>
    <t>1/8 BLK MI CAP</t>
  </si>
  <si>
    <t>0214442</t>
  </si>
  <si>
    <t>1/4 BLK MI CAP</t>
  </si>
  <si>
    <t>0214469</t>
  </si>
  <si>
    <t>3/8 BLK MI CAP</t>
  </si>
  <si>
    <t>0214485</t>
  </si>
  <si>
    <t>1/2 BLK MI CAP</t>
  </si>
  <si>
    <t>0214507</t>
  </si>
  <si>
    <t>3/4 BLK MI CAP</t>
  </si>
  <si>
    <t>0214523</t>
  </si>
  <si>
    <t>1 BLK MI CAP</t>
  </si>
  <si>
    <t>0214540</t>
  </si>
  <si>
    <t>1-1/4 BLK MI CAP</t>
  </si>
  <si>
    <t>0214566</t>
  </si>
  <si>
    <t>1-1/2 BLK MI CAP</t>
  </si>
  <si>
    <t>0214582</t>
  </si>
  <si>
    <t>2 BLK MI CAP</t>
  </si>
  <si>
    <t>0214604</t>
  </si>
  <si>
    <t>2-1/2 BLK MI CAP</t>
  </si>
  <si>
    <t>0214636</t>
  </si>
  <si>
    <t>3 BLK MI CAP</t>
  </si>
  <si>
    <t>0214671</t>
  </si>
  <si>
    <t>4 BLK MI CAP</t>
  </si>
  <si>
    <t>0214710</t>
  </si>
  <si>
    <t>6 BLK MI CAP</t>
  </si>
  <si>
    <t>0211827</t>
  </si>
  <si>
    <t>1/8 BLK MI SQ HD PLUG CORED</t>
  </si>
  <si>
    <t>0211801</t>
  </si>
  <si>
    <t>1/4 BLK MI SQ HD PLUG CORED</t>
  </si>
  <si>
    <t>0211802</t>
  </si>
  <si>
    <t>3/8 BLK MI SQ HD PLUG CORED</t>
  </si>
  <si>
    <t>0211803</t>
  </si>
  <si>
    <t>1/2 BLK MI SQ HD PLUG CORED</t>
  </si>
  <si>
    <t>0211804</t>
  </si>
  <si>
    <t>3/4 BLK MI SQ HD PLUG CORED</t>
  </si>
  <si>
    <t>0211805</t>
  </si>
  <si>
    <t>1 BLK MI SQ HD PLUG CORED</t>
  </si>
  <si>
    <t>0211806</t>
  </si>
  <si>
    <t>1-1/4 BLK MI SQ HD PLUG CORED</t>
  </si>
  <si>
    <t>0211807</t>
  </si>
  <si>
    <t>1-1/2 BLK MI SQ HD PLUG CORED</t>
  </si>
  <si>
    <t>0211808</t>
  </si>
  <si>
    <t>2 BLK MI SQ HD PLUG CORED</t>
  </si>
  <si>
    <t>0211809</t>
  </si>
  <si>
    <t>2-1/2 BLK MI SQ HD PLUG CORED</t>
  </si>
  <si>
    <t>0211810</t>
  </si>
  <si>
    <t>3 BLK MI SQ HD PLUG CORED</t>
  </si>
  <si>
    <t>0211812</t>
  </si>
  <si>
    <t>4 BLK MI SQ HD PLUG CORED</t>
  </si>
  <si>
    <t>0212607</t>
  </si>
  <si>
    <t>6 BLK MI SQ HD PLUG CORED</t>
  </si>
  <si>
    <t>0214736</t>
  </si>
  <si>
    <t>1/8 BLK MI CPLG</t>
  </si>
  <si>
    <t>0214752</t>
  </si>
  <si>
    <t>1/4 BLK MI CPLG</t>
  </si>
  <si>
    <t>0214779</t>
  </si>
  <si>
    <t>3/8 BLK MI CPLG</t>
  </si>
  <si>
    <t>0214795</t>
  </si>
  <si>
    <t>1/2 BLK MI CPLG</t>
  </si>
  <si>
    <t>0214817</t>
  </si>
  <si>
    <t>3/4 BLK MI CPLG</t>
  </si>
  <si>
    <t>0214833</t>
  </si>
  <si>
    <t>1 BLK MI CPLG</t>
  </si>
  <si>
    <t>0214850</t>
  </si>
  <si>
    <t>1-1/4 BLK MI CPLG</t>
  </si>
  <si>
    <t>0214876</t>
  </si>
  <si>
    <t>1-1/2 BLK MI CPLG</t>
  </si>
  <si>
    <t>0214892</t>
  </si>
  <si>
    <t>2 BLK MI CPLG</t>
  </si>
  <si>
    <t>0214914</t>
  </si>
  <si>
    <t>2-1/2 BLK MI CPLG</t>
  </si>
  <si>
    <t>0214947</t>
  </si>
  <si>
    <t>3 BLK MI CPLG</t>
  </si>
  <si>
    <t>0214981</t>
  </si>
  <si>
    <t>4 BLK MI CPLG</t>
  </si>
  <si>
    <t>0210549</t>
  </si>
  <si>
    <t>6 BLK MI CPLG</t>
  </si>
  <si>
    <t>0215198</t>
  </si>
  <si>
    <t>1/4x1/8 BLK MI CPLG</t>
  </si>
  <si>
    <t>0215210</t>
  </si>
  <si>
    <t>3/8x1/4 BLK MI CPLG</t>
  </si>
  <si>
    <t>0215236</t>
  </si>
  <si>
    <t>3/8x1/8 BLK MI CPLG</t>
  </si>
  <si>
    <t>0215252</t>
  </si>
  <si>
    <t>1/2x3/8 BLK MI CPLG</t>
  </si>
  <si>
    <t>0215279</t>
  </si>
  <si>
    <t>1/2x1/4 BLK MI CPLG</t>
  </si>
  <si>
    <t>0215295</t>
  </si>
  <si>
    <t>1/2x1/8 BLK MI CPLG</t>
  </si>
  <si>
    <t>0215317</t>
  </si>
  <si>
    <t>3/4x1/2 BLK MI CPLG</t>
  </si>
  <si>
    <t>0215333</t>
  </si>
  <si>
    <t>3/4x3/8 BLK MI CPLG</t>
  </si>
  <si>
    <t>0215350</t>
  </si>
  <si>
    <t>3/4x1/4 BLK MI CPLG</t>
  </si>
  <si>
    <t>0215376</t>
  </si>
  <si>
    <t>3/4x1/8 BLK MI CPLG</t>
  </si>
  <si>
    <t>0215414</t>
  </si>
  <si>
    <t>1x3/4 BLK MI CPLG</t>
  </si>
  <si>
    <t>0215449</t>
  </si>
  <si>
    <t>1x1/2 BLK MI CPLG</t>
  </si>
  <si>
    <t>0215465</t>
  </si>
  <si>
    <t>1x3/8 BLK MI CPLG</t>
  </si>
  <si>
    <t>0215392</t>
  </si>
  <si>
    <t>1x1/4 BLK MI CPLG</t>
  </si>
  <si>
    <t>0215481</t>
  </si>
  <si>
    <t>1-1/4x1 BLK MI CPLG</t>
  </si>
  <si>
    <t>0215503</t>
  </si>
  <si>
    <t>1-1/4x3/4 BLK MI CPLG</t>
  </si>
  <si>
    <t>0215520</t>
  </si>
  <si>
    <t>1-1/4x1/2 BLK MI CPLG</t>
  </si>
  <si>
    <t>0210544</t>
  </si>
  <si>
    <t>1-1/4x3/8 BLK MI CPLG</t>
  </si>
  <si>
    <t>0215546</t>
  </si>
  <si>
    <t>1-1/2x1-1/4 BLK MI CPLG</t>
  </si>
  <si>
    <t>0215562</t>
  </si>
  <si>
    <t>1-1/2x1 BLK MI CPLG</t>
  </si>
  <si>
    <t>0215589</t>
  </si>
  <si>
    <t>1-1/2x3/4 BLK MI CPLG</t>
  </si>
  <si>
    <t>0215616</t>
  </si>
  <si>
    <t>1-1/2x1/2 BLK MI CPLG</t>
  </si>
  <si>
    <t>0210001</t>
  </si>
  <si>
    <t>1-1/2x3/8 BLK MI CPLG</t>
  </si>
  <si>
    <t>0215635</t>
  </si>
  <si>
    <t>2x1-1/2 BLK MI CPLG</t>
  </si>
  <si>
    <t>0215651</t>
  </si>
  <si>
    <t>2x1-1/4 BLK MI CPLG</t>
  </si>
  <si>
    <t>0215678</t>
  </si>
  <si>
    <t>2x1 BLK MI CPLG</t>
  </si>
  <si>
    <t>0215694</t>
  </si>
  <si>
    <t>2x3/4 BLK MI CPLG</t>
  </si>
  <si>
    <t>0215716</t>
  </si>
  <si>
    <t>2x1/2 BLK MI CPLG</t>
  </si>
  <si>
    <t>0212209</t>
  </si>
  <si>
    <t xml:space="preserve">2x3/8 BLK MI CPLG       </t>
  </si>
  <si>
    <t>0215732</t>
  </si>
  <si>
    <t>2-1/2x2 BLK MI CPLG</t>
  </si>
  <si>
    <t>0215759</t>
  </si>
  <si>
    <t>2-1/2x1-1/2 BLK MI CPLG</t>
  </si>
  <si>
    <t>0215775</t>
  </si>
  <si>
    <t>2-1/2x1-1/4 BLK MI CPLG</t>
  </si>
  <si>
    <t>0215791</t>
  </si>
  <si>
    <t>2-1/2x1 BLK MI CPLG</t>
  </si>
  <si>
    <t>0210115</t>
  </si>
  <si>
    <t>2-1/2x3/4 BLK MI CPLG</t>
  </si>
  <si>
    <t>0212211</t>
  </si>
  <si>
    <t>2-1/2x1/2 BLK MI CPLG</t>
  </si>
  <si>
    <t>0215813</t>
  </si>
  <si>
    <t>3x2-1/2 BLK MI CPLG</t>
  </si>
  <si>
    <t>0215830</t>
  </si>
  <si>
    <t>3x2 BLK MI CPLG</t>
  </si>
  <si>
    <t>0215856</t>
  </si>
  <si>
    <t>3x1-1/2 BLK MI CPLG</t>
  </si>
  <si>
    <t>0215872</t>
  </si>
  <si>
    <t>3x1-1/4 BLK MI CPLG</t>
  </si>
  <si>
    <t>0215899</t>
  </si>
  <si>
    <t>3x1 BLK MI CPLG</t>
  </si>
  <si>
    <t>0216003</t>
  </si>
  <si>
    <t>4x3 BLK MI CPLG</t>
  </si>
  <si>
    <t>0216020</t>
  </si>
  <si>
    <t>4x2-1/2 BLK MI CPLG</t>
  </si>
  <si>
    <t>0216046</t>
  </si>
  <si>
    <t>4x2 BLK MI CPLG</t>
  </si>
  <si>
    <t>0216062</t>
  </si>
  <si>
    <t>4x1-1/2 BLK MI CPLG</t>
  </si>
  <si>
    <t>0215500</t>
  </si>
  <si>
    <t>4x1-1/4 BLK MI CPLG</t>
  </si>
  <si>
    <t>0215502</t>
  </si>
  <si>
    <t>6x4 BLK MI CPLG</t>
  </si>
  <si>
    <t>0216682</t>
  </si>
  <si>
    <t xml:space="preserve">3/8 BLK MI FLR FLG            </t>
  </si>
  <si>
    <t>0216704</t>
  </si>
  <si>
    <t>1/2 BLK MI FLR FLG</t>
  </si>
  <si>
    <t>0216730</t>
  </si>
  <si>
    <t>3/4 BLK MI FLR FLG</t>
  </si>
  <si>
    <t>0216755</t>
  </si>
  <si>
    <t>1 BLK MI FLR FLG</t>
  </si>
  <si>
    <t>0216771</t>
  </si>
  <si>
    <t>1-1/4 BLK MI FLR FLG</t>
  </si>
  <si>
    <t>0216798</t>
  </si>
  <si>
    <t>1-1/2 BLK MI FLR FLG</t>
  </si>
  <si>
    <t>0216810</t>
  </si>
  <si>
    <t>2 BLK MI FLR FLG</t>
  </si>
  <si>
    <t>0216852</t>
  </si>
  <si>
    <t xml:space="preserve">3/8 BLK MI LOCKNUT      </t>
  </si>
  <si>
    <t>0216879</t>
  </si>
  <si>
    <t>1/2 BLK MI LOCKNUT</t>
  </si>
  <si>
    <t>0216895</t>
  </si>
  <si>
    <t>3/4 BLK MI LOCKNUT</t>
  </si>
  <si>
    <t>0216917</t>
  </si>
  <si>
    <t>1 BLK MI LOCKNUT</t>
  </si>
  <si>
    <t>0216933</t>
  </si>
  <si>
    <t>1-1/4 BLK MI LOCKNUT</t>
  </si>
  <si>
    <t>0216950</t>
  </si>
  <si>
    <t>1-1/2 BLK MI LOCKNUT</t>
  </si>
  <si>
    <t>0216976</t>
  </si>
  <si>
    <t xml:space="preserve">2 BLK MI LOCKNUT        </t>
  </si>
  <si>
    <t>0217123</t>
  </si>
  <si>
    <t>1/8 BLK MI GJ UNION</t>
  </si>
  <si>
    <t>0217140</t>
  </si>
  <si>
    <t>1/4 BLK MI GJ UNION</t>
  </si>
  <si>
    <t>0217166</t>
  </si>
  <si>
    <t>3/8 BLK MI GJ UNION</t>
  </si>
  <si>
    <t>0217182</t>
  </si>
  <si>
    <t>1/2 BLK MI GJ UNION</t>
  </si>
  <si>
    <t>0217204</t>
  </si>
  <si>
    <t>3/4 BLK MI GJ UNION</t>
  </si>
  <si>
    <t>0217231</t>
  </si>
  <si>
    <t>1 BLK MI GJ UNION</t>
  </si>
  <si>
    <t>0217255</t>
  </si>
  <si>
    <t>1-1/4 BLK MI GJ UNION</t>
  </si>
  <si>
    <t>0217271</t>
  </si>
  <si>
    <t>1-1/2 BLK MI GJ UNION</t>
  </si>
  <si>
    <t>0217298</t>
  </si>
  <si>
    <t>2 BLK MI GJ UNION</t>
  </si>
  <si>
    <t>0217310</t>
  </si>
  <si>
    <t>2-1/2 BLK MI GJ UNION</t>
  </si>
  <si>
    <t>0217336</t>
  </si>
  <si>
    <t>3 BLK MI GJ UNION</t>
  </si>
  <si>
    <t>0210080</t>
  </si>
  <si>
    <t>4 BLK MI GJ UNION</t>
  </si>
  <si>
    <t>0230014</t>
  </si>
  <si>
    <t>1/8 GALV MI 90 ELL</t>
  </si>
  <si>
    <t>0230043</t>
  </si>
  <si>
    <t>1/4 GALV MI 90 ELL</t>
  </si>
  <si>
    <t>0230065</t>
  </si>
  <si>
    <t>3/8 GALV MI 90 ELL</t>
  </si>
  <si>
    <t>0230081</t>
  </si>
  <si>
    <t>1/2 GALV MI 90 ELL</t>
  </si>
  <si>
    <t>0230103</t>
  </si>
  <si>
    <t>3/4 GALV MI 90 ELL</t>
  </si>
  <si>
    <t>0230120</t>
  </si>
  <si>
    <t>1 GALV MI 90 ELL</t>
  </si>
  <si>
    <t>0230146</t>
  </si>
  <si>
    <t>1-1/4 GALV MI 90 ELL</t>
  </si>
  <si>
    <t>0230162</t>
  </si>
  <si>
    <t>1-1/2 GALV MI 90 ELL</t>
  </si>
  <si>
    <t>0230189</t>
  </si>
  <si>
    <t>2 GALV MI 90 ELL</t>
  </si>
  <si>
    <t>0230229</t>
  </si>
  <si>
    <t>2-1/2 GALV MI 90 ELL</t>
  </si>
  <si>
    <t>0230243</t>
  </si>
  <si>
    <t>3 GALV MI 90 ELL</t>
  </si>
  <si>
    <t>0230286</t>
  </si>
  <si>
    <t>4 GALV MI 90 ELL</t>
  </si>
  <si>
    <t>0230324</t>
  </si>
  <si>
    <t>3/8x1/4 GALV MI 90 ELL</t>
  </si>
  <si>
    <t>0230354</t>
  </si>
  <si>
    <t>1/2x3/8 GALV MI 90 ELL</t>
  </si>
  <si>
    <t>0230375</t>
  </si>
  <si>
    <t>1/2x1/4 GALV MI 90 ELL</t>
  </si>
  <si>
    <t>0230405</t>
  </si>
  <si>
    <t xml:space="preserve">1/2x1/8 GALV MI 90 ELL  </t>
  </si>
  <si>
    <t>0230391</t>
  </si>
  <si>
    <t>3/4x1/2 GALV MI 90 ELL</t>
  </si>
  <si>
    <t>0230413</t>
  </si>
  <si>
    <t>3/4x3/8 GALV MI 90 ELL</t>
  </si>
  <si>
    <t>0231478</t>
  </si>
  <si>
    <t>3/4x1/4 GALV MI 90 ELL</t>
  </si>
  <si>
    <t>0230976</t>
  </si>
  <si>
    <t>3/4x1/8 GALV MI 90 ELL</t>
  </si>
  <si>
    <t>0230430</t>
  </si>
  <si>
    <t>1x3/4 GALV MI 90 ELL</t>
  </si>
  <si>
    <t>0230456</t>
  </si>
  <si>
    <t>1x1/2 GALV MI 90 ELL</t>
  </si>
  <si>
    <t>0230499</t>
  </si>
  <si>
    <t>1-1/4x1 GALV MI 90 ELL</t>
  </si>
  <si>
    <t>0230521</t>
  </si>
  <si>
    <t>1-1/4x3/4 GALV MI 90 ELL</t>
  </si>
  <si>
    <t>0230545</t>
  </si>
  <si>
    <t>1-1/4x1/2 GALV MI 90 ELL</t>
  </si>
  <si>
    <t>0230561</t>
  </si>
  <si>
    <t>1-1/2x1-1/4 GALV MI 90 ELL</t>
  </si>
  <si>
    <t>0230588</t>
  </si>
  <si>
    <t>1-1/2x1 GALV MI 90 ELL</t>
  </si>
  <si>
    <t>0230600</t>
  </si>
  <si>
    <t>1-1/2x3/4 GALV MI 90 ELL</t>
  </si>
  <si>
    <t>0230498</t>
  </si>
  <si>
    <t>1-1/2x1/2 GALV MI 90 ELL</t>
  </si>
  <si>
    <t>0230626</t>
  </si>
  <si>
    <t>2x1-1/2 GALV MI 90 ELL</t>
  </si>
  <si>
    <t>0230642</t>
  </si>
  <si>
    <t>2x1-1/4 GALV MI 90 ELL</t>
  </si>
  <si>
    <t>0230669</t>
  </si>
  <si>
    <t>2x1 GALV MI 90 ELL</t>
  </si>
  <si>
    <t>0230685</t>
  </si>
  <si>
    <t>2x3/4 GALV MI 90 ELL</t>
  </si>
  <si>
    <t>0231444</t>
  </si>
  <si>
    <t>2x1/2 GALV MI 90 ELL</t>
  </si>
  <si>
    <t>0230707</t>
  </si>
  <si>
    <t xml:space="preserve">2-1/2x2 GALV MI 90 ELL  </t>
  </si>
  <si>
    <t>0230723</t>
  </si>
  <si>
    <t>2-1/2x1-1/2 GALV MI 90 ELL</t>
  </si>
  <si>
    <t>0230740</t>
  </si>
  <si>
    <t xml:space="preserve">3x2-1/2 GALV MI 90 ELL  </t>
  </si>
  <si>
    <t>0230766</t>
  </si>
  <si>
    <t xml:space="preserve">3x2 GALV MI 90 ELL      </t>
  </si>
  <si>
    <t>0231088</t>
  </si>
  <si>
    <t>1/8 GALV MI 90 STR ELL</t>
  </si>
  <si>
    <t>0231100</t>
  </si>
  <si>
    <t>1/4 GALV MI 90 STR ELL</t>
  </si>
  <si>
    <t>0231126</t>
  </si>
  <si>
    <t>3/8 GALV MI 90 STR ELL</t>
  </si>
  <si>
    <t>0231142</t>
  </si>
  <si>
    <t>1/2 GALV MI 90 STR ELL</t>
  </si>
  <si>
    <t>0231169</t>
  </si>
  <si>
    <t>3/4 GALV MI 90 STR ELL</t>
  </si>
  <si>
    <t>0231185</t>
  </si>
  <si>
    <t>1 GALV MI 90 STR ELL</t>
  </si>
  <si>
    <t>0231207</t>
  </si>
  <si>
    <t>1-1/4 GALV MI 90 STR ELL</t>
  </si>
  <si>
    <t>0231223</t>
  </si>
  <si>
    <t>1-1/2 GALV MI 90 STR ELL</t>
  </si>
  <si>
    <t>0231240</t>
  </si>
  <si>
    <t>2 GALV MI 90 STR ELL</t>
  </si>
  <si>
    <t>0230731</t>
  </si>
  <si>
    <t>2-1/2 GALV MI 90 STR ELL</t>
  </si>
  <si>
    <t>0231266</t>
  </si>
  <si>
    <t>3 GALV MI 90 STR ELL</t>
  </si>
  <si>
    <t>0231118</t>
  </si>
  <si>
    <t>4 GALV MI 90 STR ELL</t>
  </si>
  <si>
    <t>0230804</t>
  </si>
  <si>
    <t>1/8 GALV MI 45 ELL</t>
  </si>
  <si>
    <t>0230832</t>
  </si>
  <si>
    <t>1/4 GALV MI 45 ELL</t>
  </si>
  <si>
    <t>0230855</t>
  </si>
  <si>
    <t>3/8 GALV MI 45 ELL</t>
  </si>
  <si>
    <t>0230871</t>
  </si>
  <si>
    <t>1/2 GALV MI 45 ELL</t>
  </si>
  <si>
    <t>0230898</t>
  </si>
  <si>
    <t>3/4 GALV MI 45 ELL</t>
  </si>
  <si>
    <t>0230910</t>
  </si>
  <si>
    <t>1 GALV MI 45 ELL</t>
  </si>
  <si>
    <t>0230936</t>
  </si>
  <si>
    <t>1-1/4 GALV MI 45 ELL</t>
  </si>
  <si>
    <t>0230952</t>
  </si>
  <si>
    <t>1-1/2 GALV MI 45 ELL</t>
  </si>
  <si>
    <t>0230979</t>
  </si>
  <si>
    <t>2 GALV MI 45 ELL</t>
  </si>
  <si>
    <t>0230995</t>
  </si>
  <si>
    <t>2-1/2 GALV MI 45 ELL</t>
  </si>
  <si>
    <t>0231023</t>
  </si>
  <si>
    <t>3 GALV MI 45 ELL</t>
  </si>
  <si>
    <t>0231061</t>
  </si>
  <si>
    <t>4 GALV MI 45 ELL</t>
  </si>
  <si>
    <t>0231282</t>
  </si>
  <si>
    <t>1/8 GALV MI 45 STR ELL</t>
  </si>
  <si>
    <t>0231304</t>
  </si>
  <si>
    <t>1/4 GALV MI 45 STR ELL</t>
  </si>
  <si>
    <t>0231334</t>
  </si>
  <si>
    <t>3/8 GALV MI 45 STR ELL</t>
  </si>
  <si>
    <t>0231355</t>
  </si>
  <si>
    <t>1/2 GALV MI 45 STR ELL</t>
  </si>
  <si>
    <t>0231371</t>
  </si>
  <si>
    <t>3/4 GALV MI 45 STR ELL</t>
  </si>
  <si>
    <t>0231398</t>
  </si>
  <si>
    <t>1 GALV MI 45 STR ELL</t>
  </si>
  <si>
    <t>0231410</t>
  </si>
  <si>
    <t>1-1/4 GALV MI 45 STR ELL</t>
  </si>
  <si>
    <t>0231436</t>
  </si>
  <si>
    <t>1-1/2 GALV MI 45 STR ELL</t>
  </si>
  <si>
    <t>0231452</t>
  </si>
  <si>
    <t>2 GALV MI 45 STR ELL</t>
  </si>
  <si>
    <t>0231479</t>
  </si>
  <si>
    <t>1/8 GALV MI TEE</t>
  </si>
  <si>
    <t>0231495</t>
  </si>
  <si>
    <t>1/4 GALV MI TEE</t>
  </si>
  <si>
    <t>0231517</t>
  </si>
  <si>
    <t>3/8 GALV MI TEE</t>
  </si>
  <si>
    <t>0231533</t>
  </si>
  <si>
    <t>1/2 GALV MI TEE</t>
  </si>
  <si>
    <t>0231550</t>
  </si>
  <si>
    <t>3/4 GALV MI TEE</t>
  </si>
  <si>
    <t>0231576</t>
  </si>
  <si>
    <t>1 GALV MI TEE</t>
  </si>
  <si>
    <t>0231592</t>
  </si>
  <si>
    <t>1-1/4 GALV MI TEE</t>
  </si>
  <si>
    <t>0231614</t>
  </si>
  <si>
    <t>1-1/2 GALV MI TEE</t>
  </si>
  <si>
    <t>0231645</t>
  </si>
  <si>
    <t>2 GALV MI TEE</t>
  </si>
  <si>
    <t>0231665</t>
  </si>
  <si>
    <t>2-1/2 GALV MI TEE</t>
  </si>
  <si>
    <t>0231681</t>
  </si>
  <si>
    <t>3 GALV MI TEE</t>
  </si>
  <si>
    <t>0231720</t>
  </si>
  <si>
    <t>4 GALV MI TEE</t>
  </si>
  <si>
    <t>0231812</t>
  </si>
  <si>
    <t>3/8x1/4 GALV MI TEE</t>
  </si>
  <si>
    <t>0232092</t>
  </si>
  <si>
    <t>1/2x3/4 GALV MI TEE</t>
  </si>
  <si>
    <t>0231835</t>
  </si>
  <si>
    <t>1/2x3/8 GALV MI TEE</t>
  </si>
  <si>
    <t>0231851</t>
  </si>
  <si>
    <t>1/2x1/4 GALV MI TEE</t>
  </si>
  <si>
    <t>0231959</t>
  </si>
  <si>
    <t>3/4x1 GALV MI TEE</t>
  </si>
  <si>
    <t>0231975</t>
  </si>
  <si>
    <t>3/4x1/2 GALV MI TEE</t>
  </si>
  <si>
    <t>0231991</t>
  </si>
  <si>
    <t>3/4x3/8 GALV MI TEE</t>
  </si>
  <si>
    <t>0232017</t>
  </si>
  <si>
    <t>3/4x1/4 GALV MI TEE</t>
  </si>
  <si>
    <t>0232033</t>
  </si>
  <si>
    <t>3/4x1/2x3/4 GALV MI TEE</t>
  </si>
  <si>
    <t>0232050</t>
  </si>
  <si>
    <t>3/4x1/2x1/2 GALV MI TEE</t>
  </si>
  <si>
    <t>0232114</t>
  </si>
  <si>
    <t>1x3/4 GALV MI TEE</t>
  </si>
  <si>
    <t>0232147</t>
  </si>
  <si>
    <t>1x1/2 GALV MI TEE</t>
  </si>
  <si>
    <t>0232165</t>
  </si>
  <si>
    <t xml:space="preserve">1x3/8 GALV MI TEE       </t>
  </si>
  <si>
    <t>0232181</t>
  </si>
  <si>
    <t>1x1/4 GALV MI TEE</t>
  </si>
  <si>
    <t>0232203</t>
  </si>
  <si>
    <t>1x3/4x1 GALV MI TEE</t>
  </si>
  <si>
    <t>0232220</t>
  </si>
  <si>
    <t>1x3/4x3/4 GALV MI TEE</t>
  </si>
  <si>
    <t>0232246</t>
  </si>
  <si>
    <t>1x3/4x1/2 GALV MI TEE</t>
  </si>
  <si>
    <t>0232262</t>
  </si>
  <si>
    <t>1x1/2x1 GALV MI TEE</t>
  </si>
  <si>
    <t>0232314</t>
  </si>
  <si>
    <t>1x1/2x3/4 GALV MI TEE</t>
  </si>
  <si>
    <t>0232335</t>
  </si>
  <si>
    <t>1x1/2x1/2 GALV MI TEE</t>
  </si>
  <si>
    <t>0232998</t>
  </si>
  <si>
    <t xml:space="preserve">1-1/4x1-1/2 GALV MI TEE </t>
  </si>
  <si>
    <t>0232378</t>
  </si>
  <si>
    <t>1-1/4x1 GALV MI TEE</t>
  </si>
  <si>
    <t>0232394</t>
  </si>
  <si>
    <t>1-1/4x3/4 GALV MI TEE</t>
  </si>
  <si>
    <t>0232416</t>
  </si>
  <si>
    <t>1-1/4x1/2 GALV MI TEE</t>
  </si>
  <si>
    <t>0232459</t>
  </si>
  <si>
    <t>1-1/4x1x1-1/4 GALV MI TEE</t>
  </si>
  <si>
    <t>0232475</t>
  </si>
  <si>
    <t>1-1/4x1x1 GALV MI TEE</t>
  </si>
  <si>
    <t>0232491</t>
  </si>
  <si>
    <t>1-1/4x1x3/4 GALV MI TEE</t>
  </si>
  <si>
    <t>0232513</t>
  </si>
  <si>
    <t>1-1/4x1x1/2 GALV MI TEE</t>
  </si>
  <si>
    <t>0232530</t>
  </si>
  <si>
    <t>1-1/4x3/4x1-1/4 GALV MI TEE</t>
  </si>
  <si>
    <t>0232556</t>
  </si>
  <si>
    <t>1-1/4x3/4x1 GALV MI TEE</t>
  </si>
  <si>
    <t>0232572</t>
  </si>
  <si>
    <t>1-1/4x3/4x3/4 GALV MI TEE</t>
  </si>
  <si>
    <t>0232599</t>
  </si>
  <si>
    <t>1-1/4x1/2x1-1/4 GALV MI TEE</t>
  </si>
  <si>
    <t>0233340</t>
  </si>
  <si>
    <t>1-1/2x2 GALV MI TEE</t>
  </si>
  <si>
    <t>0232645</t>
  </si>
  <si>
    <t>1-1/2x1-1/4 GALV MI TEE</t>
  </si>
  <si>
    <t>0232661</t>
  </si>
  <si>
    <t>1-1/2x1 GALV MI TEE</t>
  </si>
  <si>
    <t>0232688</t>
  </si>
  <si>
    <t>1-1/2x3/4 GALV MI TEE</t>
  </si>
  <si>
    <t>0232700</t>
  </si>
  <si>
    <t>1-1/2x1/2 GALV MI TEE</t>
  </si>
  <si>
    <t>0232726</t>
  </si>
  <si>
    <t>1-1/2x1-1/4x1-1/2 GALV MI TEE</t>
  </si>
  <si>
    <t>0232742</t>
  </si>
  <si>
    <t>1-1/2x1-1/4x1-1/4 GALV MI TEE</t>
  </si>
  <si>
    <t>0232769</t>
  </si>
  <si>
    <t>1-1/2x1-1/4x1 GALV MI TEE</t>
  </si>
  <si>
    <t>0232785</t>
  </si>
  <si>
    <t>1-1/2x1-1/4x3/4 GALV MI TEE</t>
  </si>
  <si>
    <t>0231541</t>
  </si>
  <si>
    <t>1-1/2x1-1/4x1/2 GALV MI TEE</t>
  </si>
  <si>
    <t>0232807</t>
  </si>
  <si>
    <t>1-1/2x1x1-1/2 GALV MI TEE</t>
  </si>
  <si>
    <t>0232823</t>
  </si>
  <si>
    <t>1-1/2x1x1-1/4 GALV MI TEE</t>
  </si>
  <si>
    <t>0232840</t>
  </si>
  <si>
    <t>1-1/2x1x1 GALV MI TEE</t>
  </si>
  <si>
    <t>0232866</t>
  </si>
  <si>
    <t>1-1/2x3/4x1-1/2 GALV MI TEE</t>
  </si>
  <si>
    <t>0232882</t>
  </si>
  <si>
    <t>1-1/2x3/4x3/4 GALV MI TEE</t>
  </si>
  <si>
    <t>0232936</t>
  </si>
  <si>
    <t>1-1/2x1/2x1-1/2 GALV MI TEE</t>
  </si>
  <si>
    <t>0233013</t>
  </si>
  <si>
    <t>2x1-1/2 GALV MI TEE</t>
  </si>
  <si>
    <t>0233030</t>
  </si>
  <si>
    <t>2x1-1/4 GALV MI TEE</t>
  </si>
  <si>
    <t>0233056</t>
  </si>
  <si>
    <t>2x1 GALV MI TEE</t>
  </si>
  <si>
    <t>0233072</t>
  </si>
  <si>
    <t>2x3/4 GALV MI TEE</t>
  </si>
  <si>
    <t>0233099</t>
  </si>
  <si>
    <t>2x1/2 GALV MI TEE</t>
  </si>
  <si>
    <t>0233161</t>
  </si>
  <si>
    <t xml:space="preserve">2x1-1/2x2 GALV MI TEE   </t>
  </si>
  <si>
    <t>0233188</t>
  </si>
  <si>
    <t>2x1-1/2x1-1/2 GALV MI TEE</t>
  </si>
  <si>
    <t>0233200</t>
  </si>
  <si>
    <t>2x1-1/2x1-1/4 GALV MI TEE</t>
  </si>
  <si>
    <t>0233145</t>
  </si>
  <si>
    <t xml:space="preserve">2x1-1/2x1 GALV MI TEE   </t>
  </si>
  <si>
    <t>0233146</t>
  </si>
  <si>
    <t>2x1-1/2x3/4 GALV MI TEE</t>
  </si>
  <si>
    <t>0232540</t>
  </si>
  <si>
    <t>2x1-1/2x1/2 GALV MI TEE</t>
  </si>
  <si>
    <t>0233226</t>
  </si>
  <si>
    <t xml:space="preserve">2x1-1/4x2 GALV MI TEE   </t>
  </si>
  <si>
    <t>0233242</t>
  </si>
  <si>
    <t>2x1-1/4x1-1/2 GALV MI TEE</t>
  </si>
  <si>
    <t>0233269</t>
  </si>
  <si>
    <t>2x1-1/4x1-1/4 GALV MI TEE</t>
  </si>
  <si>
    <t>0233285</t>
  </si>
  <si>
    <t>2x1x2 GALV MI TEE</t>
  </si>
  <si>
    <t>0233307</t>
  </si>
  <si>
    <t xml:space="preserve">2x3/4x2 GALV MI TEE     </t>
  </si>
  <si>
    <t>0233366</t>
  </si>
  <si>
    <t>2-1/2x2 GALV MI TEE</t>
  </si>
  <si>
    <t>0233382</t>
  </si>
  <si>
    <t xml:space="preserve">2-1/2x1-1/2 GALV MI TEE </t>
  </si>
  <si>
    <t>0233404</t>
  </si>
  <si>
    <t xml:space="preserve">2-1/2x1-1/4 GALV MI TEE </t>
  </si>
  <si>
    <t>0233438</t>
  </si>
  <si>
    <t>2-1/2x1 GALV MI TEE</t>
  </si>
  <si>
    <t>0233455</t>
  </si>
  <si>
    <t xml:space="preserve">2-1/2x3/4 GALV MI TEE   </t>
  </si>
  <si>
    <t>0230309</t>
  </si>
  <si>
    <t xml:space="preserve">2-1/2x1/2 GALV MI TEE   </t>
  </si>
  <si>
    <t>0233536</t>
  </si>
  <si>
    <t xml:space="preserve">3x2-1/2 GALV MI TEE     </t>
  </si>
  <si>
    <t>0233552</t>
  </si>
  <si>
    <t>3x2 GALV MI TEE</t>
  </si>
  <si>
    <t>0233579</t>
  </si>
  <si>
    <t>3x1-1/2 GALV MI TEE</t>
  </si>
  <si>
    <t>0233617</t>
  </si>
  <si>
    <t>3x1 GALV MI TEE</t>
  </si>
  <si>
    <t>0233633</t>
  </si>
  <si>
    <t xml:space="preserve">3x3/4 GALV MI TEE       </t>
  </si>
  <si>
    <t>0233676</t>
  </si>
  <si>
    <t>4x3 GALV MI TEE</t>
  </si>
  <si>
    <t>0233692</t>
  </si>
  <si>
    <t xml:space="preserve">4x2-1/2 GALV MI TEE     </t>
  </si>
  <si>
    <t>0233714</t>
  </si>
  <si>
    <t>4x2 GALV MI TEE</t>
  </si>
  <si>
    <t>0231622</t>
  </si>
  <si>
    <t>1/4 GALV MI CROSS</t>
  </si>
  <si>
    <t>0231053</t>
  </si>
  <si>
    <t>3/8 GALV MI CROSS</t>
  </si>
  <si>
    <t>0233846</t>
  </si>
  <si>
    <t>1/2 GALV MI CROSS</t>
  </si>
  <si>
    <t>0233862</t>
  </si>
  <si>
    <t>3/4 GALV MI CROSS</t>
  </si>
  <si>
    <t>0233889</t>
  </si>
  <si>
    <t>1 GALV MI CROSS</t>
  </si>
  <si>
    <t>0233916</t>
  </si>
  <si>
    <t>1-1/4 GALV MI CROSS</t>
  </si>
  <si>
    <t>0233935</t>
  </si>
  <si>
    <t>1-1/2 GALV MI CROSS</t>
  </si>
  <si>
    <t>0233951</t>
  </si>
  <si>
    <t>2 GALV MI CROSS</t>
  </si>
  <si>
    <t>0233978</t>
  </si>
  <si>
    <t>1/8 GALV MI CAP</t>
  </si>
  <si>
    <t>0233994</t>
  </si>
  <si>
    <t>1/4 GALV MI CAP</t>
  </si>
  <si>
    <t>0234010</t>
  </si>
  <si>
    <t>3/8 GALV MI CAP</t>
  </si>
  <si>
    <t>0234036</t>
  </si>
  <si>
    <t>1/2 GALV MI CAP</t>
  </si>
  <si>
    <t>0234052</t>
  </si>
  <si>
    <t>3/4 GALV MI CAP</t>
  </si>
  <si>
    <t>0234079</t>
  </si>
  <si>
    <t>1 GALV MI CAP</t>
  </si>
  <si>
    <t>0234095</t>
  </si>
  <si>
    <t>1-1/4 GALV MI CAP</t>
  </si>
  <si>
    <t>0234117</t>
  </si>
  <si>
    <t>1-1/2 GALV MI CAP</t>
  </si>
  <si>
    <t>0234133</t>
  </si>
  <si>
    <t>2 GALV MI CAP</t>
  </si>
  <si>
    <t>0234150</t>
  </si>
  <si>
    <t>2-1/2 GALV MI CAP</t>
  </si>
  <si>
    <t>0234176</t>
  </si>
  <si>
    <t>3 GALV MI CAP</t>
  </si>
  <si>
    <t>0234192</t>
  </si>
  <si>
    <t>4 GALV MI CAP</t>
  </si>
  <si>
    <t>0234214</t>
  </si>
  <si>
    <t>1/8 GALV MI CPLG</t>
  </si>
  <si>
    <t>0234259</t>
  </si>
  <si>
    <t>1/4 GALV MI CPLG</t>
  </si>
  <si>
    <t>0234273</t>
  </si>
  <si>
    <t>3/8 GALV MI CPLG</t>
  </si>
  <si>
    <t>0234290</t>
  </si>
  <si>
    <t>1/2 GALV MI CPLG</t>
  </si>
  <si>
    <t>0234311</t>
  </si>
  <si>
    <t>3/4 GALV MI CPLG</t>
  </si>
  <si>
    <t>0234338</t>
  </si>
  <si>
    <t>1 GALV MI CPLG</t>
  </si>
  <si>
    <t>0234354</t>
  </si>
  <si>
    <t>1-1/4 GALV MI CPLG</t>
  </si>
  <si>
    <t>0234384</t>
  </si>
  <si>
    <t>1-1/2 GALV MI CPLG</t>
  </si>
  <si>
    <t>0234418</t>
  </si>
  <si>
    <t>2 GALV MI CPLG</t>
  </si>
  <si>
    <t>0234435</t>
  </si>
  <si>
    <t>2-1/2 GALV MI CPLG</t>
  </si>
  <si>
    <t>0234451</t>
  </si>
  <si>
    <t>3 GALV MI CPLG</t>
  </si>
  <si>
    <t>0234478</t>
  </si>
  <si>
    <t>4 GALV MI CPLG</t>
  </si>
  <si>
    <t>0234559</t>
  </si>
  <si>
    <t>1/4x1/8 GALV MI CPLG</t>
  </si>
  <si>
    <t>0234575</t>
  </si>
  <si>
    <t>3/8x1/4 GALV MI CPLG</t>
  </si>
  <si>
    <t>0234591</t>
  </si>
  <si>
    <t>3/8x1/8 GALV MI CPLG</t>
  </si>
  <si>
    <t>0234613</t>
  </si>
  <si>
    <t>1/2x3/8 GALV MI CPLG</t>
  </si>
  <si>
    <t>0234630</t>
  </si>
  <si>
    <t>1/2x1/4 GALV MI CPLG</t>
  </si>
  <si>
    <t>0234656</t>
  </si>
  <si>
    <t>1/2x1/8 GALV MI CPLG</t>
  </si>
  <si>
    <t>0234672</t>
  </si>
  <si>
    <t>3/4x1/2 GALV MI CPLG</t>
  </si>
  <si>
    <t>0234699</t>
  </si>
  <si>
    <t>3/4x3/8 GALV MI CPLG</t>
  </si>
  <si>
    <t>0234729</t>
  </si>
  <si>
    <t>3/4x1/4 GALV MI CPLG</t>
  </si>
  <si>
    <t>0230944</t>
  </si>
  <si>
    <t>3/4x1/8 GALV MI CPLG</t>
  </si>
  <si>
    <t>0234745</t>
  </si>
  <si>
    <t>1x3/4 GALV MI CPLG</t>
  </si>
  <si>
    <t>0234761</t>
  </si>
  <si>
    <t>1x1/2 GALV MI CPLG</t>
  </si>
  <si>
    <t>0234788</t>
  </si>
  <si>
    <t>1x3/8 GALV MI CPLG</t>
  </si>
  <si>
    <t>0234800</t>
  </si>
  <si>
    <t>1x1/4 GALV MI CPLG</t>
  </si>
  <si>
    <t>0234842</t>
  </si>
  <si>
    <t>1-1/4x1 GALV MI CPLG</t>
  </si>
  <si>
    <t>0234869</t>
  </si>
  <si>
    <t>1-1/4x3/4 GALV MI CPLG</t>
  </si>
  <si>
    <t>0234885</t>
  </si>
  <si>
    <t>1-1/4x1/2 GALV MI CPLG</t>
  </si>
  <si>
    <t>0230812</t>
  </si>
  <si>
    <t xml:space="preserve">1-1/4x3/8 GALV MI CPLG  </t>
  </si>
  <si>
    <t>0234907</t>
  </si>
  <si>
    <t>1-1/2x1-1/4 GALV MI CPLG</t>
  </si>
  <si>
    <t>0234923</t>
  </si>
  <si>
    <t>1-1/2x1 GALV MI CPLG</t>
  </si>
  <si>
    <t>0234940</t>
  </si>
  <si>
    <t>1-1/2x3/4 GALV MI CPLG</t>
  </si>
  <si>
    <t>0234966</t>
  </si>
  <si>
    <t>1-1/2x1/2 GALV MI CPLG</t>
  </si>
  <si>
    <t>0234982</t>
  </si>
  <si>
    <t>2x1-1/2 GALV MI CPLG</t>
  </si>
  <si>
    <t>0235008</t>
  </si>
  <si>
    <t>2x1-1/4 GALV MI CPLG</t>
  </si>
  <si>
    <t>0235024</t>
  </si>
  <si>
    <t>2x1 GALV MI CPLG</t>
  </si>
  <si>
    <t>0235053</t>
  </si>
  <si>
    <t>2x3/4 GALV MI CPLG</t>
  </si>
  <si>
    <t>0235075</t>
  </si>
  <si>
    <t>2x1/2 GALV MI CPLG</t>
  </si>
  <si>
    <t>0235091</t>
  </si>
  <si>
    <t>2-1/2x2 GALV MI CPLG</t>
  </si>
  <si>
    <t>0235113</t>
  </si>
  <si>
    <t>2-1/2x1-1/2 GALV MI CPLG</t>
  </si>
  <si>
    <t>0235130</t>
  </si>
  <si>
    <t>2-1/2x1-1/4 GALV MI CPLG</t>
  </si>
  <si>
    <t>0235156</t>
  </si>
  <si>
    <t>2-1/2x1 GALV MI CPLG</t>
  </si>
  <si>
    <t>0235172</t>
  </si>
  <si>
    <t>3x2-1/2 GALV MI CPLG</t>
  </si>
  <si>
    <t>0230650</t>
  </si>
  <si>
    <t>3x2 GALV MI CPLG</t>
  </si>
  <si>
    <t>0235239</t>
  </si>
  <si>
    <t>3x1-1/2 GALV MI CPLG</t>
  </si>
  <si>
    <t>0230154</t>
  </si>
  <si>
    <t xml:space="preserve">3x1-1/4 GALV MI CPLG    </t>
  </si>
  <si>
    <t>0235253</t>
  </si>
  <si>
    <t>3x1 GALV MI CPLG</t>
  </si>
  <si>
    <t>0235296</t>
  </si>
  <si>
    <t>4x3 GALV MI CPLG</t>
  </si>
  <si>
    <t>0235318</t>
  </si>
  <si>
    <t>4x2-1/2 GALV MI CPLG</t>
  </si>
  <si>
    <t>0235334</t>
  </si>
  <si>
    <t>4x2 GALV MI CPLG</t>
  </si>
  <si>
    <t>0235364</t>
  </si>
  <si>
    <t xml:space="preserve">4x1-1/2 GALV MI CPLG    </t>
  </si>
  <si>
    <t>0235814</t>
  </si>
  <si>
    <t>1/2 GALV MI FLR FLG</t>
  </si>
  <si>
    <t>0235842</t>
  </si>
  <si>
    <t>3/4 GALV MI FLR FLG</t>
  </si>
  <si>
    <t>0235865</t>
  </si>
  <si>
    <t>1 GALV MI FLR FLG</t>
  </si>
  <si>
    <t>0235881</t>
  </si>
  <si>
    <t>1-1/4 GALV MI FLR FLG</t>
  </si>
  <si>
    <t>0235903</t>
  </si>
  <si>
    <t>1-1/2 GALV MI FLR FLG</t>
  </si>
  <si>
    <t>0235920</t>
  </si>
  <si>
    <t>2 GALV MI FLR FLG</t>
  </si>
  <si>
    <t>0230003</t>
  </si>
  <si>
    <t xml:space="preserve">1/8 GALV MI LOCKNUT     </t>
  </si>
  <si>
    <t>0230502</t>
  </si>
  <si>
    <t xml:space="preserve">1/4 GALV MI LOCKNUT     </t>
  </si>
  <si>
    <t>0230774</t>
  </si>
  <si>
    <t xml:space="preserve">3/8 GALV MI LOCKNUT     </t>
  </si>
  <si>
    <t>0235946</t>
  </si>
  <si>
    <t>1/2 GALV MI LOCKNUT</t>
  </si>
  <si>
    <t>0235962</t>
  </si>
  <si>
    <t>3/4 GALV MI LOCKNUT</t>
  </si>
  <si>
    <t>0235989</t>
  </si>
  <si>
    <t>1 GALV MI LOCKNUT</t>
  </si>
  <si>
    <t>0236004</t>
  </si>
  <si>
    <t>1-1/4 GALV MI LOCKNUT</t>
  </si>
  <si>
    <t>0236033</t>
  </si>
  <si>
    <t>1-1/2 GALV MI LOCKNUT</t>
  </si>
  <si>
    <t>0236055</t>
  </si>
  <si>
    <t>2 GALV MI LOCKNUT</t>
  </si>
  <si>
    <t>0236217</t>
  </si>
  <si>
    <t>1/8 GALV MI GJ UNION</t>
  </si>
  <si>
    <t>0236233</t>
  </si>
  <si>
    <t>1/4 GALV MI GJ UNION</t>
  </si>
  <si>
    <t>0236250</t>
  </si>
  <si>
    <t>3/8 GALV MI GJ UNION</t>
  </si>
  <si>
    <t>0236276</t>
  </si>
  <si>
    <t>1/2 GALV MI GJ UNION</t>
  </si>
  <si>
    <t>0236292</t>
  </si>
  <si>
    <t>3/4 GALV MI GJ UNION</t>
  </si>
  <si>
    <t>0236314</t>
  </si>
  <si>
    <t>1 GALV MI GJ UNION</t>
  </si>
  <si>
    <t>0236344</t>
  </si>
  <si>
    <t>1-1/4 GALV MI GJ UNION</t>
  </si>
  <si>
    <t>0236365</t>
  </si>
  <si>
    <t>1-1/2 GALV MI GJ UNION</t>
  </si>
  <si>
    <t>0236381</t>
  </si>
  <si>
    <t>2 GALV MI GJ UNION</t>
  </si>
  <si>
    <t>0236403</t>
  </si>
  <si>
    <t>2-1/2 GALV MI GJ UNION</t>
  </si>
  <si>
    <t>0236420</t>
  </si>
  <si>
    <t>3 GALV MI GJ UNION</t>
  </si>
  <si>
    <t>0230294</t>
  </si>
  <si>
    <t>4 GALV MI GJ UNION</t>
  </si>
  <si>
    <t>0237191</t>
  </si>
  <si>
    <t>1/4x1/8 GALV MI HEX BUSH</t>
  </si>
  <si>
    <t>0237213</t>
  </si>
  <si>
    <t>3/8x1/4 GALV MI HEX BUSH</t>
  </si>
  <si>
    <t>0237230</t>
  </si>
  <si>
    <t>3/8x1/8 GALV MI HEX BUSH</t>
  </si>
  <si>
    <t>0237256</t>
  </si>
  <si>
    <t>1/2x3/8 GALV MI HEX BUSH</t>
  </si>
  <si>
    <t>0237272</t>
  </si>
  <si>
    <t>1/2x1/4 GALV MI HEX BUSH</t>
  </si>
  <si>
    <t>0237299</t>
  </si>
  <si>
    <t>1/2x1/8 GALV MI HEX BUSH</t>
  </si>
  <si>
    <t>0237324</t>
  </si>
  <si>
    <t>3/4x1/2 GALV MI HEX BUSH</t>
  </si>
  <si>
    <t>0237345</t>
  </si>
  <si>
    <t>3/4x3/8 GALV MI HEX BUSH</t>
  </si>
  <si>
    <t>0237361</t>
  </si>
  <si>
    <t>3/4x1/4 GALV MI HEX BUSH</t>
  </si>
  <si>
    <t>0237388</t>
  </si>
  <si>
    <t>3/4x1/8 GALV MI HEX BUSH</t>
  </si>
  <si>
    <t>0237400</t>
  </si>
  <si>
    <t>1x3/4 GALV MI HEX BUSH</t>
  </si>
  <si>
    <t>0237426</t>
  </si>
  <si>
    <t>1x1/2 GALV MI HEX BUSH</t>
  </si>
  <si>
    <t>0237442</t>
  </si>
  <si>
    <t>1x3/8 GALV MI HEX BUSH</t>
  </si>
  <si>
    <t>0237469</t>
  </si>
  <si>
    <t>1x1/4 GALV MI HEX BUSH</t>
  </si>
  <si>
    <t>0237485</t>
  </si>
  <si>
    <t xml:space="preserve">1x1/8 GALV MI HEX BUSH  </t>
  </si>
  <si>
    <t>0237507</t>
  </si>
  <si>
    <t>1-1/4x1 GALV MI HEX BUSH</t>
  </si>
  <si>
    <t>0237523</t>
  </si>
  <si>
    <t>1-1/4x3/4 GALV MI HEX BUSH</t>
  </si>
  <si>
    <t>0237540</t>
  </si>
  <si>
    <t>1-1/4x1/2 GALV MI HEX BUSH</t>
  </si>
  <si>
    <t>0237566</t>
  </si>
  <si>
    <t>1-1/4x3/8 GALV MI HEX BUSH</t>
  </si>
  <si>
    <t>0230847</t>
  </si>
  <si>
    <t>1-1/4x1/4 GALV MI HEX BUSH</t>
  </si>
  <si>
    <t>0237582</t>
  </si>
  <si>
    <t>1-1/2x1-1/4 GALV MI HEX BUSH</t>
  </si>
  <si>
    <t>0237604</t>
  </si>
  <si>
    <t>1-1/2x1 GALV MI HEX BUSH</t>
  </si>
  <si>
    <t>0237635</t>
  </si>
  <si>
    <t>1-1/2x3/4 GALV MI HEX BUSH</t>
  </si>
  <si>
    <t>0237655</t>
  </si>
  <si>
    <t>1-1/2x1/2 GALV MI HEX BUSH</t>
  </si>
  <si>
    <t>0237671</t>
  </si>
  <si>
    <t>1-1/2x3/8 GALV MI HEX BUSH</t>
  </si>
  <si>
    <t>0237698</t>
  </si>
  <si>
    <t>1-1/2x1/4 GALV MI HEX BUSH</t>
  </si>
  <si>
    <t>0237710</t>
  </si>
  <si>
    <t>2x1-1/2 GALV MI HEX BUSH</t>
  </si>
  <si>
    <t>0237736</t>
  </si>
  <si>
    <t>2x1-1/4 GALV MI HEX BUSH</t>
  </si>
  <si>
    <t>0237752</t>
  </si>
  <si>
    <t>2x1 GALV MI HEX BUSH</t>
  </si>
  <si>
    <t>0237779</t>
  </si>
  <si>
    <t>2x3/4 GALV MI HEX BUSH</t>
  </si>
  <si>
    <t>0237795</t>
  </si>
  <si>
    <t>2x1/2 GALV MI HEX BUSH</t>
  </si>
  <si>
    <t>0237817</t>
  </si>
  <si>
    <t>2x3/8 GALV MI HEX BUSH</t>
  </si>
  <si>
    <t>0237833</t>
  </si>
  <si>
    <t>2x1/4 GALV MI HEX BUSH</t>
  </si>
  <si>
    <t>0237850</t>
  </si>
  <si>
    <t>2-1/2x2 GALV MI HEX BUSH</t>
  </si>
  <si>
    <t>0237876</t>
  </si>
  <si>
    <t>2-1/2x1-1/2 GALV MI HEX BUSH</t>
  </si>
  <si>
    <t>0237892</t>
  </si>
  <si>
    <t>2-1/2x1-1/4 GALV MI HEX BUSH</t>
  </si>
  <si>
    <t>0237914</t>
  </si>
  <si>
    <t>2-1/2x1 GALV MI HEX BUSH</t>
  </si>
  <si>
    <t>0237946</t>
  </si>
  <si>
    <t>2-1/2x3/4 GALV MI HEX BUSH</t>
  </si>
  <si>
    <t>0231096</t>
  </si>
  <si>
    <t>2-1/2x1/2 GALV MI HEX BUSH</t>
  </si>
  <si>
    <t>0237965</t>
  </si>
  <si>
    <t>3x2-1/2 GALV MI HEX BUSH</t>
  </si>
  <si>
    <t>0237981</t>
  </si>
  <si>
    <t>3x2 GALV MI HEX BUSH</t>
  </si>
  <si>
    <t>0238007</t>
  </si>
  <si>
    <t>3x1-1/2 GALV MI HEX BUSH</t>
  </si>
  <si>
    <t>0238023</t>
  </si>
  <si>
    <t>3x1-1/4 GALV MI HEX BUSH</t>
  </si>
  <si>
    <t>0238040</t>
  </si>
  <si>
    <t>3x1 GALV MI HEX BUSH</t>
  </si>
  <si>
    <t>0238155</t>
  </si>
  <si>
    <t>4x3 GALV MI HEX BUSH</t>
  </si>
  <si>
    <t>0238171</t>
  </si>
  <si>
    <t>4x2-1/2 GALV MI HEX BUSH</t>
  </si>
  <si>
    <t>0238198</t>
  </si>
  <si>
    <t>4x2 GALV MI HEX BUSH</t>
  </si>
  <si>
    <t>0238210</t>
  </si>
  <si>
    <t>4x1-1/2 GALV MI HEX BUSH</t>
  </si>
  <si>
    <t>0238236</t>
  </si>
  <si>
    <t>4x1-1/4 GALV MI HEX BUSH</t>
  </si>
  <si>
    <t>0238006</t>
  </si>
  <si>
    <t>4x1 GALV MI HEX BUSH</t>
  </si>
  <si>
    <t>0238295</t>
  </si>
  <si>
    <t xml:space="preserve">1/8 GALV MI SQ HD PLUG SLD    </t>
  </si>
  <si>
    <t>0238317</t>
  </si>
  <si>
    <t xml:space="preserve">1/4 GALV MI SQ HD PLUG SLD    </t>
  </si>
  <si>
    <t>0238333</t>
  </si>
  <si>
    <t xml:space="preserve">3/8 GALV MI SQ HD PLUG SLD    </t>
  </si>
  <si>
    <t>0230311</t>
  </si>
  <si>
    <t>3/8 GALV MI SQ HD PLUG CORED</t>
  </si>
  <si>
    <t>0238350</t>
  </si>
  <si>
    <t>1/2 GALV MI SQ HD PLUG CORED</t>
  </si>
  <si>
    <t>0238376</t>
  </si>
  <si>
    <t>3/4 GALV MI SQ HD PLUG CORED</t>
  </si>
  <si>
    <t>0238392</t>
  </si>
  <si>
    <t>1 GALV MI SQ HD PLUG CORED</t>
  </si>
  <si>
    <t>0238414</t>
  </si>
  <si>
    <t>1-1/4 GALV MI SQ HD PLUG CORED</t>
  </si>
  <si>
    <t>0238448</t>
  </si>
  <si>
    <t>1-1/2 GALV MI SQ HD PLUG CORED</t>
  </si>
  <si>
    <t>0238465</t>
  </si>
  <si>
    <t>2 GALV MI SQ HD PLUG CORED</t>
  </si>
  <si>
    <t>0238481</t>
  </si>
  <si>
    <t>2-1/2 GALV MI SQ HD PLUG CORED</t>
  </si>
  <si>
    <t>0238503</t>
  </si>
  <si>
    <t>3 GALV MI SQ HD PLUG CORED</t>
  </si>
  <si>
    <t>0238546</t>
  </si>
  <si>
    <t>4 GALV MI SQ HD PLUG CORED</t>
  </si>
  <si>
    <t>Box</t>
  </si>
  <si>
    <t>0220019</t>
  </si>
  <si>
    <t>1/4 XH BLK MI 90 ELL</t>
  </si>
  <si>
    <t>0220060</t>
  </si>
  <si>
    <t>3/8 XH BLK MI 90 ELL</t>
  </si>
  <si>
    <t>0220116</t>
  </si>
  <si>
    <t>1/2 XH BLK MI 90 ELL</t>
  </si>
  <si>
    <t>0220167</t>
  </si>
  <si>
    <t>3/4 XH BLK MI 90 ELL</t>
  </si>
  <si>
    <t>0220213</t>
  </si>
  <si>
    <t>1 XH BLK MI 90 ELL</t>
  </si>
  <si>
    <t>0220264</t>
  </si>
  <si>
    <t>1-1/4 XH BLK MI 90 ELL</t>
  </si>
  <si>
    <t>0220320</t>
  </si>
  <si>
    <t>1-1/2 XH BLK MI 90 ELL</t>
  </si>
  <si>
    <t>0220370</t>
  </si>
  <si>
    <t>2 XH BLK MI 90 ELL</t>
  </si>
  <si>
    <t>0220426</t>
  </si>
  <si>
    <t xml:space="preserve">2-1/2 XH BLK MI 90 ELL        </t>
  </si>
  <si>
    <t>0220248</t>
  </si>
  <si>
    <t xml:space="preserve">3 XH BLK MI 90 ELL            </t>
  </si>
  <si>
    <t>0220892</t>
  </si>
  <si>
    <t>1/2 XH BLK MI 90 STR ELL</t>
  </si>
  <si>
    <t>0220949</t>
  </si>
  <si>
    <t>3/4 XH BLK MI 90 STR ELL</t>
  </si>
  <si>
    <t>0220990</t>
  </si>
  <si>
    <t>1 XH BLK MI 90 STR ELL</t>
  </si>
  <si>
    <t>0221040</t>
  </si>
  <si>
    <t>1-1/4 XH BLK MI 90 STR ELL</t>
  </si>
  <si>
    <t>0221104</t>
  </si>
  <si>
    <t>1-1/2 XH BLK MI 90 STR ELL</t>
  </si>
  <si>
    <t>0221155</t>
  </si>
  <si>
    <t>2 XH BLK MI 90 STR ELL</t>
  </si>
  <si>
    <t>0220205</t>
  </si>
  <si>
    <t>1/4 XH BLK MI 45 ELL</t>
  </si>
  <si>
    <t>0220477</t>
  </si>
  <si>
    <t>3/8 XH BLK MI 45 ELL</t>
  </si>
  <si>
    <t>0220523</t>
  </si>
  <si>
    <t>1/2 XH BLK MI 45 ELL</t>
  </si>
  <si>
    <t>0220574</t>
  </si>
  <si>
    <t>3/4 XH BLK MI 45 ELL</t>
  </si>
  <si>
    <t>0220649</t>
  </si>
  <si>
    <t>1 XH BLK MI 45 ELL</t>
  </si>
  <si>
    <t>0220698</t>
  </si>
  <si>
    <t>1-1/4 XH BLK MI 45 ELL</t>
  </si>
  <si>
    <t>0220744</t>
  </si>
  <si>
    <t>1-1/2 XH BLK MI 45 ELL</t>
  </si>
  <si>
    <t>0220795</t>
  </si>
  <si>
    <t>2 XH BLK MI 45 ELL</t>
  </si>
  <si>
    <t>0220027</t>
  </si>
  <si>
    <t>2-1/2 XH BLK MI 45 ELL</t>
  </si>
  <si>
    <t>0220018</t>
  </si>
  <si>
    <t>3 XH BLK MI 45 ELL</t>
  </si>
  <si>
    <t>0221201</t>
  </si>
  <si>
    <t>1/4 XH BLK MI TEE</t>
  </si>
  <si>
    <t>0221252</t>
  </si>
  <si>
    <t>3/8 XH BLK MI TEE</t>
  </si>
  <si>
    <t>0221309</t>
  </si>
  <si>
    <t>1/2 XH BLK MI TEE</t>
  </si>
  <si>
    <t>0221350</t>
  </si>
  <si>
    <t>3/4 XH BLK MI TEE</t>
  </si>
  <si>
    <t>0221406</t>
  </si>
  <si>
    <t>1 XH BLK MI TEE</t>
  </si>
  <si>
    <t>0221457</t>
  </si>
  <si>
    <t>1-1/4 XH BLK MI TEE</t>
  </si>
  <si>
    <t>0221503</t>
  </si>
  <si>
    <t>1-1/2 XH BLK MI TEE</t>
  </si>
  <si>
    <t>0221554</t>
  </si>
  <si>
    <t>2 XH BLK MI TEE</t>
  </si>
  <si>
    <t>0220022</t>
  </si>
  <si>
    <t xml:space="preserve">2-1/2 XH BLK MI TEE           </t>
  </si>
  <si>
    <t>0220191</t>
  </si>
  <si>
    <t xml:space="preserve">3 XH BLK MI TEE               </t>
  </si>
  <si>
    <t>0220029</t>
  </si>
  <si>
    <t>3/4x1/4 XH BLK MI TEE</t>
  </si>
  <si>
    <t>0220030</t>
  </si>
  <si>
    <t>3/4x3/8 XH BLK MI TEE</t>
  </si>
  <si>
    <t>0220310</t>
  </si>
  <si>
    <t>3/4x1/2 XH BLK MI TEE</t>
  </si>
  <si>
    <t>0220329</t>
  </si>
  <si>
    <t>3/4x1/2x3/4 XH BLK MI TEE</t>
  </si>
  <si>
    <t>0222202</t>
  </si>
  <si>
    <t>3/4x1/2x1/2 XH BLK MI TEE</t>
  </si>
  <si>
    <t>0220032</t>
  </si>
  <si>
    <t>1x1/4 XH BLK MI TEE</t>
  </si>
  <si>
    <t>0222307</t>
  </si>
  <si>
    <t>1x3/8 XH BLK MI TEE</t>
  </si>
  <si>
    <t>0221678</t>
  </si>
  <si>
    <t>1x1/2 XH BLK MI TEE</t>
  </si>
  <si>
    <t>0220450</t>
  </si>
  <si>
    <t>1x3/4 XH BLK MI TEE</t>
  </si>
  <si>
    <t>0220469</t>
  </si>
  <si>
    <t>1x3/4x3/4 XH BLK MI TEE</t>
  </si>
  <si>
    <t>0220515</t>
  </si>
  <si>
    <t>1-1/4x1/2 XH BLK MI TEE</t>
  </si>
  <si>
    <t>0220531</t>
  </si>
  <si>
    <t>1-1/4x3/4 XH BLK MI TEE</t>
  </si>
  <si>
    <t>0220132</t>
  </si>
  <si>
    <t>1-1/4x1 XH BLK MI TEE</t>
  </si>
  <si>
    <t>0222035</t>
  </si>
  <si>
    <t>1-1/4x3/4x1-1/4 XH BLK MI TEE</t>
  </si>
  <si>
    <t>0220566</t>
  </si>
  <si>
    <t>1-1/2x1/2 XH BLK MI TEE</t>
  </si>
  <si>
    <t>0220582</t>
  </si>
  <si>
    <t>1-1/2x3/4 XH BLK MI TEE</t>
  </si>
  <si>
    <t>0221724</t>
  </si>
  <si>
    <t>1-1/2x1 XH BLK MI TEE</t>
  </si>
  <si>
    <t>0220590</t>
  </si>
  <si>
    <t>1-1/2x1-1/4 XH BLK MI TEE</t>
  </si>
  <si>
    <t>0220604</t>
  </si>
  <si>
    <t>2x1/2 XH BLK MI TEE</t>
  </si>
  <si>
    <t>0221821</t>
  </si>
  <si>
    <t>2x3/4 XH BLK MI TEE</t>
  </si>
  <si>
    <t>0220612</t>
  </si>
  <si>
    <t>2x1 XH BLK MI TEE</t>
  </si>
  <si>
    <t>0220620</t>
  </si>
  <si>
    <t>2x1-1/4 XH BLK MI TEE</t>
  </si>
  <si>
    <t>0220639</t>
  </si>
  <si>
    <t>2x1-1/2 XH BLK MI TEE</t>
  </si>
  <si>
    <t>0220036</t>
  </si>
  <si>
    <t>2x1-1/2x2 XH BLK MI TEE</t>
  </si>
  <si>
    <t>0220051</t>
  </si>
  <si>
    <t>1/2 XH BLK MI CAP</t>
  </si>
  <si>
    <t>0220043</t>
  </si>
  <si>
    <t>3/4 XH BLK MI CAP</t>
  </si>
  <si>
    <t>0221929</t>
  </si>
  <si>
    <t>1 XH BLK MI CAP</t>
  </si>
  <si>
    <t>0221970</t>
  </si>
  <si>
    <t>1-1/4 XH BLK MI CAP</t>
  </si>
  <si>
    <t>0220078</t>
  </si>
  <si>
    <t>1-1/2 XH BLK MI CAP</t>
  </si>
  <si>
    <t>0220086</t>
  </si>
  <si>
    <t xml:space="preserve">2 XH BLK MI CAP         </t>
  </si>
  <si>
    <t>0222089</t>
  </si>
  <si>
    <t>1/4 XH BLK MI CPLG</t>
  </si>
  <si>
    <t>0220035</t>
  </si>
  <si>
    <t>3/8 XH BLK MI CPLG</t>
  </si>
  <si>
    <t>0222135</t>
  </si>
  <si>
    <t>1/2 XH BLK MI CPLG</t>
  </si>
  <si>
    <t>0222186</t>
  </si>
  <si>
    <t>3/4 XH BLK MI CPLG</t>
  </si>
  <si>
    <t>0222232</t>
  </si>
  <si>
    <t>1 XH BLK MI CPLG</t>
  </si>
  <si>
    <t>0222283</t>
  </si>
  <si>
    <t>1-1/4 XH BLK MI CPLG</t>
  </si>
  <si>
    <t>0222330</t>
  </si>
  <si>
    <t>1-1/2 XH BLK MI CPLG</t>
  </si>
  <si>
    <t>0222390</t>
  </si>
  <si>
    <t>2 XH BLK MI CPLG</t>
  </si>
  <si>
    <t>0220442</t>
  </si>
  <si>
    <t>2-1/2 XH BLK MI CPLG</t>
  </si>
  <si>
    <t>0220280</t>
  </si>
  <si>
    <t>3 XH BLK MI CPLG</t>
  </si>
  <si>
    <t>0220485</t>
  </si>
  <si>
    <t>1/2x1/4 XH BLK MI CPLG</t>
  </si>
  <si>
    <t>0222445</t>
  </si>
  <si>
    <t>1/2x3/8 XH BLK MI CPLG</t>
  </si>
  <si>
    <t>0220256</t>
  </si>
  <si>
    <t>3/4x1/4 XH BLK MI CPLG</t>
  </si>
  <si>
    <t>0220272</t>
  </si>
  <si>
    <t>3/4x3/8 XH BLK MI CPLG</t>
  </si>
  <si>
    <t>0222496</t>
  </si>
  <si>
    <t>3/4x1/2 XH BLK MI CPLG</t>
  </si>
  <si>
    <t>0222200</t>
  </si>
  <si>
    <t>1x1/4 XH BLK MI CPLG</t>
  </si>
  <si>
    <t>0220055</t>
  </si>
  <si>
    <t>1x3/8 XH BLK MI CPLG</t>
  </si>
  <si>
    <t>0222593</t>
  </si>
  <si>
    <t>1x1/2 XH BLK MI CPLG</t>
  </si>
  <si>
    <t>0222640</t>
  </si>
  <si>
    <t>1x3/4 XH BLK MI CPLG</t>
  </si>
  <si>
    <t>0220094</t>
  </si>
  <si>
    <t>1-1/4x1/2 XH BLK MI CPLG</t>
  </si>
  <si>
    <t>0222706</t>
  </si>
  <si>
    <t>1-1/4x3/4 XH BLK MI CPLG</t>
  </si>
  <si>
    <t>0222755</t>
  </si>
  <si>
    <t>1-1/4x1 XH BLK MI CPLG</t>
  </si>
  <si>
    <t>0220302</t>
  </si>
  <si>
    <t>1-1/2x1/2 XH BLK MI CPLG</t>
  </si>
  <si>
    <t>0220140</t>
  </si>
  <si>
    <t>1-1/2x3/4 XH BLK MI CPLG</t>
  </si>
  <si>
    <t>0222801</t>
  </si>
  <si>
    <t>1-1/2x1 XH BLK MI CPLG</t>
  </si>
  <si>
    <t>0222852</t>
  </si>
  <si>
    <t>1-1/2x1-1/4 XH BLK MI CPLG</t>
  </si>
  <si>
    <t>0220647</t>
  </si>
  <si>
    <t>2x1/2 XH BLK MI CPLG</t>
  </si>
  <si>
    <t>0220655</t>
  </si>
  <si>
    <t>2x3/4 XH BLK MI CPLG</t>
  </si>
  <si>
    <t>0220108</t>
  </si>
  <si>
    <t>2x1 XH BLK MI CPLG</t>
  </si>
  <si>
    <t>0220124</t>
  </si>
  <si>
    <t>2x1-1/4 XH BLK MI CPLG</t>
  </si>
  <si>
    <t>0222909</t>
  </si>
  <si>
    <t>2x1-1/2 XH BLK MI CPLG</t>
  </si>
  <si>
    <t>0220168</t>
  </si>
  <si>
    <t>2-1/2x1-1/2 XH BLK MI CPLG</t>
  </si>
  <si>
    <t>0220313</t>
  </si>
  <si>
    <t>2-1/2x2 XH BLK MI CPLG</t>
  </si>
  <si>
    <t>0220080</t>
  </si>
  <si>
    <t>3x1-1/2 XH BLK MI CPLG</t>
  </si>
  <si>
    <t>0220170</t>
  </si>
  <si>
    <t>3x2 XH BLK MI CPLG</t>
  </si>
  <si>
    <t>0220314</t>
  </si>
  <si>
    <t>3x2-1/2 XH BLK MI CPLG</t>
  </si>
  <si>
    <t>0220001</t>
  </si>
  <si>
    <t>1/4 XH BLK MI GJ BR-IR UNION</t>
  </si>
  <si>
    <t>0220010</t>
  </si>
  <si>
    <t>3/8 XH BLK MI GJ BR-IR UNION</t>
  </si>
  <si>
    <t>0220014</t>
  </si>
  <si>
    <t>1/2 XH BLK MI GJ BR-IR UNION</t>
  </si>
  <si>
    <t>0220015</t>
  </si>
  <si>
    <t>3/4 XH BLK MI GJ BR-IR UNION</t>
  </si>
  <si>
    <t>0220016</t>
  </si>
  <si>
    <t>1 XH BLK MI GJ BR-IR UNION</t>
  </si>
  <si>
    <t>0220017</t>
  </si>
  <si>
    <t>1-1/4 XH BLK MI GJ BR-IR UNION</t>
  </si>
  <si>
    <t>0220024</t>
  </si>
  <si>
    <t>1-1/2 XH BLK MI GJ BR-IR UNION</t>
  </si>
  <si>
    <t>0220028</t>
  </si>
  <si>
    <t>2 XH BLK MI GJ BR-IR UNION</t>
  </si>
  <si>
    <t>0220031</t>
  </si>
  <si>
    <t>2-1/2 XH BLK MI GJ BR-IR UNION</t>
  </si>
  <si>
    <t>0220033</t>
  </si>
  <si>
    <t>3 XH BLK MI GJ BR-IR UNION</t>
  </si>
  <si>
    <t>0231555</t>
  </si>
  <si>
    <t>1/2 XH GALV MI 90 ELL</t>
  </si>
  <si>
    <t>0230325</t>
  </si>
  <si>
    <t>3/4 XH GALV MI 90 ELL</t>
  </si>
  <si>
    <t>0230326</t>
  </si>
  <si>
    <t>1 XH GALV MI 90 ELL</t>
  </si>
  <si>
    <t>0230527</t>
  </si>
  <si>
    <t>1-1/4 XH GALV MI 90 ELL</t>
  </si>
  <si>
    <t>0230327</t>
  </si>
  <si>
    <t>1-1/2 XH GALV MI 90 ELL</t>
  </si>
  <si>
    <t>0230328</t>
  </si>
  <si>
    <t>2 XH GALV MI 90 ELL</t>
  </si>
  <si>
    <t>0230330</t>
  </si>
  <si>
    <t xml:space="preserve">3 XH GALV MI 90 ELL           </t>
  </si>
  <si>
    <t>0230121</t>
  </si>
  <si>
    <t xml:space="preserve">4 XH GALV MI 90 ELL     </t>
  </si>
  <si>
    <t>0230514</t>
  </si>
  <si>
    <t>1/2 XH GALV MI 45 ELL</t>
  </si>
  <si>
    <t>0230515</t>
  </si>
  <si>
    <t>3/4 XH GALV MI 45 ELL</t>
  </si>
  <si>
    <t>0230516</t>
  </si>
  <si>
    <t>1 XH GALV MI 45 ELL</t>
  </si>
  <si>
    <t>0238547</t>
  </si>
  <si>
    <t>1-1/4 XH GALV MI 45 ELL</t>
  </si>
  <si>
    <t>0230066</t>
  </si>
  <si>
    <t>1-1/2 XH GALV MI 45 ELL</t>
  </si>
  <si>
    <t>0230519</t>
  </si>
  <si>
    <t>2 XH GALV MI 45 ELL</t>
  </si>
  <si>
    <t>0230331</t>
  </si>
  <si>
    <t>1/2 XH GALV MI TEE</t>
  </si>
  <si>
    <t>0230431</t>
  </si>
  <si>
    <t>3/4 XH GALV MI TEE</t>
  </si>
  <si>
    <t>0230432</t>
  </si>
  <si>
    <t>1 XH GALV MI TEE</t>
  </si>
  <si>
    <t>0238548</t>
  </si>
  <si>
    <t>1-1/4 XH GALV MI TEE</t>
  </si>
  <si>
    <t>0230433</t>
  </si>
  <si>
    <t>1-1/2 XH GALV MI TEE</t>
  </si>
  <si>
    <t>0230434</t>
  </si>
  <si>
    <t>2 XH GALV MI TEE</t>
  </si>
  <si>
    <t>0231305</t>
  </si>
  <si>
    <t xml:space="preserve">3 XH GALV MI TEE              </t>
  </si>
  <si>
    <t>0230100</t>
  </si>
  <si>
    <t xml:space="preserve">4 XH GALV MI TEE              </t>
  </si>
  <si>
    <t>0230458</t>
  </si>
  <si>
    <t>1/2 XH GALV MI CAP</t>
  </si>
  <si>
    <t>0230459</t>
  </si>
  <si>
    <t>3/4 XH GALV MI CAP</t>
  </si>
  <si>
    <t>0231301</t>
  </si>
  <si>
    <t>1 XH GALV MI CAP</t>
  </si>
  <si>
    <t>0238549</t>
  </si>
  <si>
    <t>1-1/4 XH GALV MI CAP</t>
  </si>
  <si>
    <t>0238550</t>
  </si>
  <si>
    <t>1-1/2 XH GALV MI CAP</t>
  </si>
  <si>
    <t>0238551</t>
  </si>
  <si>
    <t>2 XH GALV MI CAP</t>
  </si>
  <si>
    <t>0230436</t>
  </si>
  <si>
    <t>1/2 XH GALV MI CPLG</t>
  </si>
  <si>
    <t>0230437</t>
  </si>
  <si>
    <t>3/4 XH GALV MI CPLG</t>
  </si>
  <si>
    <t>0230438</t>
  </si>
  <si>
    <t>1 XH GALV MI CPLG</t>
  </si>
  <si>
    <t>0230068</t>
  </si>
  <si>
    <t>1-1/4 XH GALV MI CPLG</t>
  </si>
  <si>
    <t>0230439</t>
  </si>
  <si>
    <t>1-1/2 XH GALV MI CPLG</t>
  </si>
  <si>
    <t>0230440</t>
  </si>
  <si>
    <t>2 XH GALV MI CPLG</t>
  </si>
  <si>
    <t>0230441</t>
  </si>
  <si>
    <t>3 XH GALV MI CPLG</t>
  </si>
  <si>
    <t>0238552</t>
  </si>
  <si>
    <t>3/4x1/2 XH GALV MI CPLG</t>
  </si>
  <si>
    <t>0230316</t>
  </si>
  <si>
    <t>1/4 XH GALV MI GJ UNION</t>
  </si>
  <si>
    <t>0230340</t>
  </si>
  <si>
    <t>3/8 XH GALV MI GJ UNION</t>
  </si>
  <si>
    <t>0230359</t>
  </si>
  <si>
    <t>1/2 XH GALV MI GJ UNION</t>
  </si>
  <si>
    <t>0230383</t>
  </si>
  <si>
    <t>3/4 XH GALV MI GJ UNION</t>
  </si>
  <si>
    <t>0230480</t>
  </si>
  <si>
    <t>1 XH GALV MI GJ UNION</t>
  </si>
  <si>
    <t>0231380</t>
  </si>
  <si>
    <t>1-1/4 XH GALV MI GJ UNION</t>
  </si>
  <si>
    <t>0231657</t>
  </si>
  <si>
    <t>1-1/2 XH GALV MI GJ UNION</t>
  </si>
  <si>
    <t>0231347</t>
  </si>
  <si>
    <t>2 XH GALV MI GJ UNION</t>
  </si>
  <si>
    <t>0230510</t>
  </si>
  <si>
    <t>2-1/2 XH GALV MI GJ UNION</t>
  </si>
  <si>
    <t>0230529</t>
  </si>
  <si>
    <t>3 XH GALV MI GJ UNION</t>
  </si>
  <si>
    <t>September 26,2025</t>
  </si>
  <si>
    <t xml:space="preserve">M-2025 Black Malleable Iron Fittings </t>
  </si>
  <si>
    <t xml:space="preserve">M-2025 Galvanized Malleable Iron Fittings </t>
  </si>
  <si>
    <t xml:space="preserve">M-2025 300# Malleable Iron Fittings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</si>
</sst>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   &quot;"/>
    <numFmt numFmtId="165" formatCode="[$-409]mmmm\ d\,\ yyyy;@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i/>
      <sz val="16"/>
      <name val="Arial"/>
      <family val="2"/>
    </font>
    <font>
      <b/>
      <i/>
      <sz val="12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hidden="1"/>
    </xf>
    <xf numFmtId="0" fontId="3" fillId="2" borderId="2" xfId="0" applyFont="1" applyFill="1" applyBorder="1" applyAlignment="1" applyProtection="1">
      <alignment horizontal="left"/>
      <protection hidden="1"/>
    </xf>
    <xf numFmtId="49" fontId="3" fillId="2" borderId="2" xfId="0" applyNumberFormat="1" applyFont="1" applyFill="1" applyBorder="1" applyProtection="1">
      <protection hidden="1"/>
    </xf>
    <xf numFmtId="49" fontId="3" fillId="2" borderId="2" xfId="0" applyNumberFormat="1" applyFont="1" applyFill="1" applyBorder="1" applyAlignment="1" applyProtection="1">
      <alignment horizontal="center"/>
      <protection hidden="1"/>
    </xf>
    <xf numFmtId="164" fontId="3" fillId="2" borderId="3" xfId="0" applyNumberFormat="1" applyFont="1" applyFill="1" applyBorder="1" applyAlignment="1" applyProtection="1">
      <alignment horizontal="right"/>
      <protection hidden="1"/>
    </xf>
    <xf numFmtId="0" fontId="0" fillId="0" borderId="0" xfId="0" applyProtection="1">
      <protection hidden="1"/>
    </xf>
    <xf numFmtId="165" fontId="1" fillId="2" borderId="5" xfId="0" applyNumberFormat="1" applyFont="1" applyFill="1" applyBorder="1" applyAlignment="1" applyProtection="1">
      <alignment horizontal="center"/>
      <protection hidden="1"/>
    </xf>
    <xf numFmtId="49" fontId="5" fillId="2" borderId="5" xfId="0" applyNumberFormat="1" applyFont="1" applyFill="1" applyBorder="1" applyAlignment="1" applyProtection="1">
      <alignment horizontal="center"/>
      <protection hidden="1"/>
    </xf>
    <xf numFmtId="49" fontId="3" fillId="2" borderId="4" xfId="0" applyNumberFormat="1" applyFont="1" applyFill="1" applyBorder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left"/>
      <protection hidden="1"/>
    </xf>
    <xf numFmtId="49" fontId="3" fillId="2" borderId="0" xfId="0" applyNumberFormat="1" applyFont="1" applyFill="1" applyProtection="1">
      <protection hidden="1"/>
    </xf>
    <xf numFmtId="0" fontId="0" fillId="2" borderId="5" xfId="0" applyFill="1" applyBorder="1" applyProtection="1">
      <protection hidden="1"/>
    </xf>
    <xf numFmtId="49" fontId="1" fillId="3" borderId="10" xfId="0" applyNumberFormat="1" applyFont="1" applyFill="1" applyBorder="1" applyAlignment="1" applyProtection="1">
      <alignment horizontal="center"/>
      <protection hidden="1"/>
    </xf>
    <xf numFmtId="0" fontId="1" fillId="3" borderId="11" xfId="0" applyFont="1" applyFill="1" applyBorder="1" applyAlignment="1" applyProtection="1">
      <alignment horizontal="center"/>
      <protection hidden="1"/>
    </xf>
    <xf numFmtId="49" fontId="1" fillId="3" borderId="11" xfId="0" applyNumberFormat="1" applyFont="1" applyFill="1" applyBorder="1" applyAlignment="1" applyProtection="1">
      <alignment horizontal="center"/>
      <protection hidden="1"/>
    </xf>
    <xf numFmtId="0" fontId="1" fillId="3" borderId="6" xfId="0" applyFont="1" applyFill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49" fontId="1" fillId="3" borderId="12" xfId="0" applyNumberFormat="1" applyFont="1" applyFill="1" applyBorder="1" applyAlignment="1" applyProtection="1">
      <alignment horizontal="center"/>
      <protection hidden="1"/>
    </xf>
    <xf numFmtId="0" fontId="1" fillId="3" borderId="13" xfId="0" applyFont="1" applyFill="1" applyBorder="1" applyAlignment="1" applyProtection="1">
      <alignment horizontal="center"/>
      <protection hidden="1"/>
    </xf>
    <xf numFmtId="49" fontId="1" fillId="3" borderId="13" xfId="0" applyNumberFormat="1" applyFont="1" applyFill="1" applyBorder="1" applyAlignment="1" applyProtection="1">
      <alignment horizontal="center"/>
      <protection hidden="1"/>
    </xf>
    <xf numFmtId="10" fontId="1" fillId="4" borderId="14" xfId="0" applyNumberFormat="1" applyFont="1" applyFill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49" fontId="0" fillId="0" borderId="0" xfId="0" applyNumberFormat="1" applyAlignment="1" applyProtection="1">
      <alignment horizontal="center"/>
      <protection hidden="1"/>
    </xf>
    <xf numFmtId="2" fontId="0" fillId="0" borderId="5" xfId="0" applyNumberFormat="1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8" xfId="0" applyBorder="1" applyProtection="1">
      <protection hidden="1"/>
    </xf>
    <xf numFmtId="2" fontId="0" fillId="0" borderId="8" xfId="0" applyNumberFormat="1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2" fontId="0" fillId="0" borderId="9" xfId="0" applyNumberFormat="1" applyBorder="1" applyAlignment="1" applyProtection="1">
      <alignment horizontal="center"/>
      <protection hidden="1"/>
    </xf>
    <xf numFmtId="49" fontId="0" fillId="0" borderId="7" xfId="0" applyNumberFormat="1" applyBorder="1" applyAlignment="1" applyProtection="1">
      <alignment horizontal="center"/>
      <protection hidden="1"/>
    </xf>
    <xf numFmtId="0" fontId="0" fillId="2" borderId="4" xfId="0" applyFill="1" applyBorder="1" applyProtection="1">
      <protection hidden="1"/>
    </xf>
    <xf numFmtId="0" fontId="2" fillId="0" borderId="0" xfId="0" applyFont="1" applyProtection="1">
      <protection hidden="1"/>
    </xf>
    <xf numFmtId="49" fontId="0" fillId="0" borderId="8" xfId="0" applyNumberFormat="1" applyBorder="1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49" fontId="4" fillId="2" borderId="4" xfId="0" applyNumberFormat="1" applyFont="1" applyFill="1" applyBorder="1" applyAlignment="1" applyProtection="1">
      <alignment horizontal="center"/>
      <protection hidden="1"/>
    </xf>
    <xf numFmtId="49" fontId="4" fillId="2" borderId="0" xfId="0" applyNumberFormat="1" applyFont="1" applyFill="1" applyAlignment="1" applyProtection="1">
      <alignment horizontal="center"/>
      <protection hidden="1"/>
    </xf>
    <xf numFmtId="49" fontId="5" fillId="2" borderId="4" xfId="0" applyNumberFormat="1" applyFont="1" applyFill="1" applyBorder="1" applyAlignment="1" applyProtection="1">
      <alignment horizontal="center"/>
      <protection hidden="1"/>
    </xf>
    <xf numFmtId="49" fontId="5" fillId="2" borderId="0" xfId="0" applyNumberFormat="1" applyFont="1" applyFill="1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0" fontId="5" fillId="2" borderId="4" xfId="0" applyFont="1" applyFill="1" applyBorder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25401</xdr:colOff>
      <xdr:row>0</xdr:row>
      <xdr:rowOff>6351</xdr:rowOff>
    </xdr:from>
    <xdr:to>
      <xdr:col>6</xdr:col>
      <xdr:colOff>548641</xdr:colOff>
      <xdr:row>1</xdr:row>
      <xdr:rowOff>12244</xdr:rowOff>
    </xdr:to>
    <xdr:pic>
      <xdr:nvPicPr>
        <xdr:cNvPr id="4" name="Picture 3" descr="CCTF Corporation Bold Red">
          <a:extLst>
            <a:ext uri="{FF2B5EF4-FFF2-40B4-BE49-F238E27FC236}">
              <a16:creationId xmlns:a16="http://schemas.microsoft.com/office/drawing/2014/main" id="{30FDC1AB-1E03-4659-858C-62B58C837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9526"/>
          <a:ext cx="6143625" cy="628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25401</xdr:colOff>
      <xdr:row>0</xdr:row>
      <xdr:rowOff>6351</xdr:rowOff>
    </xdr:from>
    <xdr:to>
      <xdr:col>6</xdr:col>
      <xdr:colOff>552451</xdr:colOff>
      <xdr:row>1</xdr:row>
      <xdr:rowOff>15419</xdr:rowOff>
    </xdr:to>
    <xdr:pic>
      <xdr:nvPicPr>
        <xdr:cNvPr id="2" name="Picture 1" descr="CCTF Corporation Bold Red">
          <a:extLst>
            <a:ext uri="{FF2B5EF4-FFF2-40B4-BE49-F238E27FC236}">
              <a16:creationId xmlns:a16="http://schemas.microsoft.com/office/drawing/2014/main" id="{14A87225-3C63-46FB-BAD4-1E691DA37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1" y="8256"/>
          <a:ext cx="6064885" cy="635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6351</xdr:rowOff>
    </xdr:from>
    <xdr:to>
      <xdr:col>6</xdr:col>
      <xdr:colOff>419100</xdr:colOff>
      <xdr:row>1</xdr:row>
      <xdr:rowOff>15616</xdr:rowOff>
    </xdr:to>
    <xdr:pic>
      <xdr:nvPicPr>
        <xdr:cNvPr id="3" name="Picture 2" descr="CCTF Corporation Bold Red">
          <a:extLst>
            <a:ext uri="{FF2B5EF4-FFF2-40B4-BE49-F238E27FC236}">
              <a16:creationId xmlns:a16="http://schemas.microsoft.com/office/drawing/2014/main" id="{F65CB2A0-9270-4EC6-9E29-286751EBD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6"/>
          <a:ext cx="6162675" cy="627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25400</xdr:colOff>
      <xdr:row>0</xdr:row>
      <xdr:rowOff>6351</xdr:rowOff>
    </xdr:from>
    <xdr:to>
      <xdr:col>6</xdr:col>
      <xdr:colOff>419100</xdr:colOff>
      <xdr:row>1</xdr:row>
      <xdr:rowOff>19426</xdr:rowOff>
    </xdr:to>
    <xdr:pic>
      <xdr:nvPicPr>
        <xdr:cNvPr id="2" name="Picture 1" descr="CCTF Corporation Bold Red">
          <a:extLst>
            <a:ext uri="{FF2B5EF4-FFF2-40B4-BE49-F238E27FC236}">
              <a16:creationId xmlns:a16="http://schemas.microsoft.com/office/drawing/2014/main" id="{C72C9CFE-D2AB-4454-A7BE-B034C0BBB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" y="8256"/>
          <a:ext cx="6083935" cy="639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6350</xdr:rowOff>
    </xdr:from>
    <xdr:to>
      <xdr:col>5</xdr:col>
      <xdr:colOff>549333</xdr:colOff>
      <xdr:row>1</xdr:row>
      <xdr:rowOff>12152</xdr:rowOff>
    </xdr:to>
    <xdr:pic>
      <xdr:nvPicPr>
        <xdr:cNvPr id="3" name="Picture 2" descr="CCTF Corporation Bold Red">
          <a:extLst>
            <a:ext uri="{FF2B5EF4-FFF2-40B4-BE49-F238E27FC236}">
              <a16:creationId xmlns:a16="http://schemas.microsoft.com/office/drawing/2014/main" id="{29029D67-5BA0-4478-B9B2-55362FCAB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"/>
          <a:ext cx="6047798" cy="62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25400</xdr:colOff>
      <xdr:row>0</xdr:row>
      <xdr:rowOff>6350</xdr:rowOff>
    </xdr:from>
    <xdr:to>
      <xdr:col>5</xdr:col>
      <xdr:colOff>549968</xdr:colOff>
      <xdr:row>1</xdr:row>
      <xdr:rowOff>19137</xdr:rowOff>
    </xdr:to>
    <xdr:pic>
      <xdr:nvPicPr>
        <xdr:cNvPr id="2" name="Picture 1" descr="CCTF Corporation Bold Red">
          <a:extLst>
            <a:ext uri="{FF2B5EF4-FFF2-40B4-BE49-F238E27FC236}">
              <a16:creationId xmlns:a16="http://schemas.microsoft.com/office/drawing/2014/main" id="{82DC7810-D79E-40A1-AAA8-BE46EAA86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" y="8255"/>
          <a:ext cx="5957628" cy="6395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70D2D-4B9E-47D7-AA0F-DAF4109BEC8A}">
  <dimension ref="A1:H395"/>
  <sheetViews>
    <sheetView tabSelected="1" workbookViewId="0">
      <pane ySplit="6" topLeftCell="A7" activePane="bottomLeft" state="frozen"/>
      <selection pane="bottomLeft" activeCell="H6" sqref="H6"/>
    </sheetView>
  </sheetViews>
  <sheetFormatPr defaultColWidth="9.21875" defaultRowHeight="14.4" x14ac:dyDescent="0.3"/>
  <cols>
    <col min="1" max="1" width="12.77734375" style="6" customWidth="1"/>
    <col min="2" max="2" width="31.77734375" style="6" bestFit="1" customWidth="1"/>
    <col min="3" max="3" width="8.77734375" style="6" customWidth="1"/>
    <col min="4" max="4" width="11.77734375" style="6" customWidth="1"/>
    <col min="5" max="5" width="9.77734375" style="6" bestFit="1" customWidth="1"/>
    <col min="6" max="6" width="5.77734375" style="6" customWidth="1"/>
    <col min="7" max="7" width="13.77734375" style="6" customWidth="1"/>
    <col min="8" max="8" width="17.88671875" style="6" bestFit="1" customWidth="1"/>
    <col min="9" max="250" width="9.21875" style="6"/>
    <col min="251" max="251" width="12.77734375" style="6" customWidth="1"/>
    <col min="252" max="252" width="31.77734375" style="6" bestFit="1" customWidth="1"/>
    <col min="253" max="253" width="8.77734375" style="6" customWidth="1"/>
    <col min="254" max="254" width="11.77734375" style="6" customWidth="1"/>
    <col min="255" max="255" width="9.77734375" style="6" bestFit="1" customWidth="1"/>
    <col min="256" max="256" width="5.77734375" style="6" customWidth="1"/>
    <col min="257" max="257" width="13.77734375" style="6" customWidth="1"/>
    <col min="258" max="258" width="14.77734375" style="6" customWidth="1"/>
    <col min="259" max="506" width="9.21875" style="6"/>
    <col min="507" max="507" width="12.77734375" style="6" customWidth="1"/>
    <col min="508" max="508" width="31.77734375" style="6" bestFit="1" customWidth="1"/>
    <col min="509" max="509" width="8.77734375" style="6" customWidth="1"/>
    <col min="510" max="510" width="11.77734375" style="6" customWidth="1"/>
    <col min="511" max="511" width="9.77734375" style="6" bestFit="1" customWidth="1"/>
    <col min="512" max="512" width="5.77734375" style="6" customWidth="1"/>
    <col min="513" max="513" width="13.77734375" style="6" customWidth="1"/>
    <col min="514" max="514" width="14.77734375" style="6" customWidth="1"/>
    <col min="515" max="762" width="9.21875" style="6"/>
    <col min="763" max="763" width="12.77734375" style="6" customWidth="1"/>
    <col min="764" max="764" width="31.77734375" style="6" bestFit="1" customWidth="1"/>
    <col min="765" max="765" width="8.77734375" style="6" customWidth="1"/>
    <col min="766" max="766" width="11.77734375" style="6" customWidth="1"/>
    <col min="767" max="767" width="9.77734375" style="6" bestFit="1" customWidth="1"/>
    <col min="768" max="768" width="5.77734375" style="6" customWidth="1"/>
    <col min="769" max="769" width="13.77734375" style="6" customWidth="1"/>
    <col min="770" max="770" width="14.77734375" style="6" customWidth="1"/>
    <col min="771" max="1018" width="9.21875" style="6"/>
    <col min="1019" max="1019" width="12.77734375" style="6" customWidth="1"/>
    <col min="1020" max="1020" width="31.77734375" style="6" bestFit="1" customWidth="1"/>
    <col min="1021" max="1021" width="8.77734375" style="6" customWidth="1"/>
    <col min="1022" max="1022" width="11.77734375" style="6" customWidth="1"/>
    <col min="1023" max="1023" width="9.77734375" style="6" bestFit="1" customWidth="1"/>
    <col min="1024" max="1024" width="5.77734375" style="6" customWidth="1"/>
    <col min="1025" max="1025" width="13.77734375" style="6" customWidth="1"/>
    <col min="1026" max="1026" width="14.77734375" style="6" customWidth="1"/>
    <col min="1027" max="1274" width="9.21875" style="6"/>
    <col min="1275" max="1275" width="12.77734375" style="6" customWidth="1"/>
    <col min="1276" max="1276" width="31.77734375" style="6" bestFit="1" customWidth="1"/>
    <col min="1277" max="1277" width="8.77734375" style="6" customWidth="1"/>
    <col min="1278" max="1278" width="11.77734375" style="6" customWidth="1"/>
    <col min="1279" max="1279" width="9.77734375" style="6" bestFit="1" customWidth="1"/>
    <col min="1280" max="1280" width="5.77734375" style="6" customWidth="1"/>
    <col min="1281" max="1281" width="13.77734375" style="6" customWidth="1"/>
    <col min="1282" max="1282" width="14.77734375" style="6" customWidth="1"/>
    <col min="1283" max="1530" width="9.21875" style="6"/>
    <col min="1531" max="1531" width="12.77734375" style="6" customWidth="1"/>
    <col min="1532" max="1532" width="31.77734375" style="6" bestFit="1" customWidth="1"/>
    <col min="1533" max="1533" width="8.77734375" style="6" customWidth="1"/>
    <col min="1534" max="1534" width="11.77734375" style="6" customWidth="1"/>
    <col min="1535" max="1535" width="9.77734375" style="6" bestFit="1" customWidth="1"/>
    <col min="1536" max="1536" width="5.77734375" style="6" customWidth="1"/>
    <col min="1537" max="1537" width="13.77734375" style="6" customWidth="1"/>
    <col min="1538" max="1538" width="14.77734375" style="6" customWidth="1"/>
    <col min="1539" max="1786" width="9.21875" style="6"/>
    <col min="1787" max="1787" width="12.77734375" style="6" customWidth="1"/>
    <col min="1788" max="1788" width="31.77734375" style="6" bestFit="1" customWidth="1"/>
    <col min="1789" max="1789" width="8.77734375" style="6" customWidth="1"/>
    <col min="1790" max="1790" width="11.77734375" style="6" customWidth="1"/>
    <col min="1791" max="1791" width="9.77734375" style="6" bestFit="1" customWidth="1"/>
    <col min="1792" max="1792" width="5.77734375" style="6" customWidth="1"/>
    <col min="1793" max="1793" width="13.77734375" style="6" customWidth="1"/>
    <col min="1794" max="1794" width="14.77734375" style="6" customWidth="1"/>
    <col min="1795" max="2042" width="9.21875" style="6"/>
    <col min="2043" max="2043" width="12.77734375" style="6" customWidth="1"/>
    <col min="2044" max="2044" width="31.77734375" style="6" bestFit="1" customWidth="1"/>
    <col min="2045" max="2045" width="8.77734375" style="6" customWidth="1"/>
    <col min="2046" max="2046" width="11.77734375" style="6" customWidth="1"/>
    <col min="2047" max="2047" width="9.77734375" style="6" bestFit="1" customWidth="1"/>
    <col min="2048" max="2048" width="5.77734375" style="6" customWidth="1"/>
    <col min="2049" max="2049" width="13.77734375" style="6" customWidth="1"/>
    <col min="2050" max="2050" width="14.77734375" style="6" customWidth="1"/>
    <col min="2051" max="2298" width="9.21875" style="6"/>
    <col min="2299" max="2299" width="12.77734375" style="6" customWidth="1"/>
    <col min="2300" max="2300" width="31.77734375" style="6" bestFit="1" customWidth="1"/>
    <col min="2301" max="2301" width="8.77734375" style="6" customWidth="1"/>
    <col min="2302" max="2302" width="11.77734375" style="6" customWidth="1"/>
    <col min="2303" max="2303" width="9.77734375" style="6" bestFit="1" customWidth="1"/>
    <col min="2304" max="2304" width="5.77734375" style="6" customWidth="1"/>
    <col min="2305" max="2305" width="13.77734375" style="6" customWidth="1"/>
    <col min="2306" max="2306" width="14.77734375" style="6" customWidth="1"/>
    <col min="2307" max="2554" width="9.21875" style="6"/>
    <col min="2555" max="2555" width="12.77734375" style="6" customWidth="1"/>
    <col min="2556" max="2556" width="31.77734375" style="6" bestFit="1" customWidth="1"/>
    <col min="2557" max="2557" width="8.77734375" style="6" customWidth="1"/>
    <col min="2558" max="2558" width="11.77734375" style="6" customWidth="1"/>
    <col min="2559" max="2559" width="9.77734375" style="6" bestFit="1" customWidth="1"/>
    <col min="2560" max="2560" width="5.77734375" style="6" customWidth="1"/>
    <col min="2561" max="2561" width="13.77734375" style="6" customWidth="1"/>
    <col min="2562" max="2562" width="14.77734375" style="6" customWidth="1"/>
    <col min="2563" max="2810" width="9.21875" style="6"/>
    <col min="2811" max="2811" width="12.77734375" style="6" customWidth="1"/>
    <col min="2812" max="2812" width="31.77734375" style="6" bestFit="1" customWidth="1"/>
    <col min="2813" max="2813" width="8.77734375" style="6" customWidth="1"/>
    <col min="2814" max="2814" width="11.77734375" style="6" customWidth="1"/>
    <col min="2815" max="2815" width="9.77734375" style="6" bestFit="1" customWidth="1"/>
    <col min="2816" max="2816" width="5.77734375" style="6" customWidth="1"/>
    <col min="2817" max="2817" width="13.77734375" style="6" customWidth="1"/>
    <col min="2818" max="2818" width="14.77734375" style="6" customWidth="1"/>
    <col min="2819" max="3066" width="9.21875" style="6"/>
    <col min="3067" max="3067" width="12.77734375" style="6" customWidth="1"/>
    <col min="3068" max="3068" width="31.77734375" style="6" bestFit="1" customWidth="1"/>
    <col min="3069" max="3069" width="8.77734375" style="6" customWidth="1"/>
    <col min="3070" max="3070" width="11.77734375" style="6" customWidth="1"/>
    <col min="3071" max="3071" width="9.77734375" style="6" bestFit="1" customWidth="1"/>
    <col min="3072" max="3072" width="5.77734375" style="6" customWidth="1"/>
    <col min="3073" max="3073" width="13.77734375" style="6" customWidth="1"/>
    <col min="3074" max="3074" width="14.77734375" style="6" customWidth="1"/>
    <col min="3075" max="3322" width="9.21875" style="6"/>
    <col min="3323" max="3323" width="12.77734375" style="6" customWidth="1"/>
    <col min="3324" max="3324" width="31.77734375" style="6" bestFit="1" customWidth="1"/>
    <col min="3325" max="3325" width="8.77734375" style="6" customWidth="1"/>
    <col min="3326" max="3326" width="11.77734375" style="6" customWidth="1"/>
    <col min="3327" max="3327" width="9.77734375" style="6" bestFit="1" customWidth="1"/>
    <col min="3328" max="3328" width="5.77734375" style="6" customWidth="1"/>
    <col min="3329" max="3329" width="13.77734375" style="6" customWidth="1"/>
    <col min="3330" max="3330" width="14.77734375" style="6" customWidth="1"/>
    <col min="3331" max="3578" width="9.21875" style="6"/>
    <col min="3579" max="3579" width="12.77734375" style="6" customWidth="1"/>
    <col min="3580" max="3580" width="31.77734375" style="6" bestFit="1" customWidth="1"/>
    <col min="3581" max="3581" width="8.77734375" style="6" customWidth="1"/>
    <col min="3582" max="3582" width="11.77734375" style="6" customWidth="1"/>
    <col min="3583" max="3583" width="9.77734375" style="6" bestFit="1" customWidth="1"/>
    <col min="3584" max="3584" width="5.77734375" style="6" customWidth="1"/>
    <col min="3585" max="3585" width="13.77734375" style="6" customWidth="1"/>
    <col min="3586" max="3586" width="14.77734375" style="6" customWidth="1"/>
    <col min="3587" max="3834" width="9.21875" style="6"/>
    <col min="3835" max="3835" width="12.77734375" style="6" customWidth="1"/>
    <col min="3836" max="3836" width="31.77734375" style="6" bestFit="1" customWidth="1"/>
    <col min="3837" max="3837" width="8.77734375" style="6" customWidth="1"/>
    <col min="3838" max="3838" width="11.77734375" style="6" customWidth="1"/>
    <col min="3839" max="3839" width="9.77734375" style="6" bestFit="1" customWidth="1"/>
    <col min="3840" max="3840" width="5.77734375" style="6" customWidth="1"/>
    <col min="3841" max="3841" width="13.77734375" style="6" customWidth="1"/>
    <col min="3842" max="3842" width="14.77734375" style="6" customWidth="1"/>
    <col min="3843" max="4090" width="9.21875" style="6"/>
    <col min="4091" max="4091" width="12.77734375" style="6" customWidth="1"/>
    <col min="4092" max="4092" width="31.77734375" style="6" bestFit="1" customWidth="1"/>
    <col min="4093" max="4093" width="8.77734375" style="6" customWidth="1"/>
    <col min="4094" max="4094" width="11.77734375" style="6" customWidth="1"/>
    <col min="4095" max="4095" width="9.77734375" style="6" bestFit="1" customWidth="1"/>
    <col min="4096" max="4096" width="5.77734375" style="6" customWidth="1"/>
    <col min="4097" max="4097" width="13.77734375" style="6" customWidth="1"/>
    <col min="4098" max="4098" width="14.77734375" style="6" customWidth="1"/>
    <col min="4099" max="4346" width="9.21875" style="6"/>
    <col min="4347" max="4347" width="12.77734375" style="6" customWidth="1"/>
    <col min="4348" max="4348" width="31.77734375" style="6" bestFit="1" customWidth="1"/>
    <col min="4349" max="4349" width="8.77734375" style="6" customWidth="1"/>
    <col min="4350" max="4350" width="11.77734375" style="6" customWidth="1"/>
    <col min="4351" max="4351" width="9.77734375" style="6" bestFit="1" customWidth="1"/>
    <col min="4352" max="4352" width="5.77734375" style="6" customWidth="1"/>
    <col min="4353" max="4353" width="13.77734375" style="6" customWidth="1"/>
    <col min="4354" max="4354" width="14.77734375" style="6" customWidth="1"/>
    <col min="4355" max="4602" width="9.21875" style="6"/>
    <col min="4603" max="4603" width="12.77734375" style="6" customWidth="1"/>
    <col min="4604" max="4604" width="31.77734375" style="6" bestFit="1" customWidth="1"/>
    <col min="4605" max="4605" width="8.77734375" style="6" customWidth="1"/>
    <col min="4606" max="4606" width="11.77734375" style="6" customWidth="1"/>
    <col min="4607" max="4607" width="9.77734375" style="6" bestFit="1" customWidth="1"/>
    <col min="4608" max="4608" width="5.77734375" style="6" customWidth="1"/>
    <col min="4609" max="4609" width="13.77734375" style="6" customWidth="1"/>
    <col min="4610" max="4610" width="14.77734375" style="6" customWidth="1"/>
    <col min="4611" max="4858" width="9.21875" style="6"/>
    <col min="4859" max="4859" width="12.77734375" style="6" customWidth="1"/>
    <col min="4860" max="4860" width="31.77734375" style="6" bestFit="1" customWidth="1"/>
    <col min="4861" max="4861" width="8.77734375" style="6" customWidth="1"/>
    <col min="4862" max="4862" width="11.77734375" style="6" customWidth="1"/>
    <col min="4863" max="4863" width="9.77734375" style="6" bestFit="1" customWidth="1"/>
    <col min="4864" max="4864" width="5.77734375" style="6" customWidth="1"/>
    <col min="4865" max="4865" width="13.77734375" style="6" customWidth="1"/>
    <col min="4866" max="4866" width="14.77734375" style="6" customWidth="1"/>
    <col min="4867" max="5114" width="9.21875" style="6"/>
    <col min="5115" max="5115" width="12.77734375" style="6" customWidth="1"/>
    <col min="5116" max="5116" width="31.77734375" style="6" bestFit="1" customWidth="1"/>
    <col min="5117" max="5117" width="8.77734375" style="6" customWidth="1"/>
    <col min="5118" max="5118" width="11.77734375" style="6" customWidth="1"/>
    <col min="5119" max="5119" width="9.77734375" style="6" bestFit="1" customWidth="1"/>
    <col min="5120" max="5120" width="5.77734375" style="6" customWidth="1"/>
    <col min="5121" max="5121" width="13.77734375" style="6" customWidth="1"/>
    <col min="5122" max="5122" width="14.77734375" style="6" customWidth="1"/>
    <col min="5123" max="5370" width="9.21875" style="6"/>
    <col min="5371" max="5371" width="12.77734375" style="6" customWidth="1"/>
    <col min="5372" max="5372" width="31.77734375" style="6" bestFit="1" customWidth="1"/>
    <col min="5373" max="5373" width="8.77734375" style="6" customWidth="1"/>
    <col min="5374" max="5374" width="11.77734375" style="6" customWidth="1"/>
    <col min="5375" max="5375" width="9.77734375" style="6" bestFit="1" customWidth="1"/>
    <col min="5376" max="5376" width="5.77734375" style="6" customWidth="1"/>
    <col min="5377" max="5377" width="13.77734375" style="6" customWidth="1"/>
    <col min="5378" max="5378" width="14.77734375" style="6" customWidth="1"/>
    <col min="5379" max="5626" width="9.21875" style="6"/>
    <col min="5627" max="5627" width="12.77734375" style="6" customWidth="1"/>
    <col min="5628" max="5628" width="31.77734375" style="6" bestFit="1" customWidth="1"/>
    <col min="5629" max="5629" width="8.77734375" style="6" customWidth="1"/>
    <col min="5630" max="5630" width="11.77734375" style="6" customWidth="1"/>
    <col min="5631" max="5631" width="9.77734375" style="6" bestFit="1" customWidth="1"/>
    <col min="5632" max="5632" width="5.77734375" style="6" customWidth="1"/>
    <col min="5633" max="5633" width="13.77734375" style="6" customWidth="1"/>
    <col min="5634" max="5634" width="14.77734375" style="6" customWidth="1"/>
    <col min="5635" max="5882" width="9.21875" style="6"/>
    <col min="5883" max="5883" width="12.77734375" style="6" customWidth="1"/>
    <col min="5884" max="5884" width="31.77734375" style="6" bestFit="1" customWidth="1"/>
    <col min="5885" max="5885" width="8.77734375" style="6" customWidth="1"/>
    <col min="5886" max="5886" width="11.77734375" style="6" customWidth="1"/>
    <col min="5887" max="5887" width="9.77734375" style="6" bestFit="1" customWidth="1"/>
    <col min="5888" max="5888" width="5.77734375" style="6" customWidth="1"/>
    <col min="5889" max="5889" width="13.77734375" style="6" customWidth="1"/>
    <col min="5890" max="5890" width="14.77734375" style="6" customWidth="1"/>
    <col min="5891" max="6138" width="9.21875" style="6"/>
    <col min="6139" max="6139" width="12.77734375" style="6" customWidth="1"/>
    <col min="6140" max="6140" width="31.77734375" style="6" bestFit="1" customWidth="1"/>
    <col min="6141" max="6141" width="8.77734375" style="6" customWidth="1"/>
    <col min="6142" max="6142" width="11.77734375" style="6" customWidth="1"/>
    <col min="6143" max="6143" width="9.77734375" style="6" bestFit="1" customWidth="1"/>
    <col min="6144" max="6144" width="5.77734375" style="6" customWidth="1"/>
    <col min="6145" max="6145" width="13.77734375" style="6" customWidth="1"/>
    <col min="6146" max="6146" width="14.77734375" style="6" customWidth="1"/>
    <col min="6147" max="6394" width="9.21875" style="6"/>
    <col min="6395" max="6395" width="12.77734375" style="6" customWidth="1"/>
    <col min="6396" max="6396" width="31.77734375" style="6" bestFit="1" customWidth="1"/>
    <col min="6397" max="6397" width="8.77734375" style="6" customWidth="1"/>
    <col min="6398" max="6398" width="11.77734375" style="6" customWidth="1"/>
    <col min="6399" max="6399" width="9.77734375" style="6" bestFit="1" customWidth="1"/>
    <col min="6400" max="6400" width="5.77734375" style="6" customWidth="1"/>
    <col min="6401" max="6401" width="13.77734375" style="6" customWidth="1"/>
    <col min="6402" max="6402" width="14.77734375" style="6" customWidth="1"/>
    <col min="6403" max="6650" width="9.21875" style="6"/>
    <col min="6651" max="6651" width="12.77734375" style="6" customWidth="1"/>
    <col min="6652" max="6652" width="31.77734375" style="6" bestFit="1" customWidth="1"/>
    <col min="6653" max="6653" width="8.77734375" style="6" customWidth="1"/>
    <col min="6654" max="6654" width="11.77734375" style="6" customWidth="1"/>
    <col min="6655" max="6655" width="9.77734375" style="6" bestFit="1" customWidth="1"/>
    <col min="6656" max="6656" width="5.77734375" style="6" customWidth="1"/>
    <col min="6657" max="6657" width="13.77734375" style="6" customWidth="1"/>
    <col min="6658" max="6658" width="14.77734375" style="6" customWidth="1"/>
    <col min="6659" max="6906" width="9.21875" style="6"/>
    <col min="6907" max="6907" width="12.77734375" style="6" customWidth="1"/>
    <col min="6908" max="6908" width="31.77734375" style="6" bestFit="1" customWidth="1"/>
    <col min="6909" max="6909" width="8.77734375" style="6" customWidth="1"/>
    <col min="6910" max="6910" width="11.77734375" style="6" customWidth="1"/>
    <col min="6911" max="6911" width="9.77734375" style="6" bestFit="1" customWidth="1"/>
    <col min="6912" max="6912" width="5.77734375" style="6" customWidth="1"/>
    <col min="6913" max="6913" width="13.77734375" style="6" customWidth="1"/>
    <col min="6914" max="6914" width="14.77734375" style="6" customWidth="1"/>
    <col min="6915" max="7162" width="9.21875" style="6"/>
    <col min="7163" max="7163" width="12.77734375" style="6" customWidth="1"/>
    <col min="7164" max="7164" width="31.77734375" style="6" bestFit="1" customWidth="1"/>
    <col min="7165" max="7165" width="8.77734375" style="6" customWidth="1"/>
    <col min="7166" max="7166" width="11.77734375" style="6" customWidth="1"/>
    <col min="7167" max="7167" width="9.77734375" style="6" bestFit="1" customWidth="1"/>
    <col min="7168" max="7168" width="5.77734375" style="6" customWidth="1"/>
    <col min="7169" max="7169" width="13.77734375" style="6" customWidth="1"/>
    <col min="7170" max="7170" width="14.77734375" style="6" customWidth="1"/>
    <col min="7171" max="7418" width="9.21875" style="6"/>
    <col min="7419" max="7419" width="12.77734375" style="6" customWidth="1"/>
    <col min="7420" max="7420" width="31.77734375" style="6" bestFit="1" customWidth="1"/>
    <col min="7421" max="7421" width="8.77734375" style="6" customWidth="1"/>
    <col min="7422" max="7422" width="11.77734375" style="6" customWidth="1"/>
    <col min="7423" max="7423" width="9.77734375" style="6" bestFit="1" customWidth="1"/>
    <col min="7424" max="7424" width="5.77734375" style="6" customWidth="1"/>
    <col min="7425" max="7425" width="13.77734375" style="6" customWidth="1"/>
    <col min="7426" max="7426" width="14.77734375" style="6" customWidth="1"/>
    <col min="7427" max="7674" width="9.21875" style="6"/>
    <col min="7675" max="7675" width="12.77734375" style="6" customWidth="1"/>
    <col min="7676" max="7676" width="31.77734375" style="6" bestFit="1" customWidth="1"/>
    <col min="7677" max="7677" width="8.77734375" style="6" customWidth="1"/>
    <col min="7678" max="7678" width="11.77734375" style="6" customWidth="1"/>
    <col min="7679" max="7679" width="9.77734375" style="6" bestFit="1" customWidth="1"/>
    <col min="7680" max="7680" width="5.77734375" style="6" customWidth="1"/>
    <col min="7681" max="7681" width="13.77734375" style="6" customWidth="1"/>
    <col min="7682" max="7682" width="14.77734375" style="6" customWidth="1"/>
    <col min="7683" max="7930" width="9.21875" style="6"/>
    <col min="7931" max="7931" width="12.77734375" style="6" customWidth="1"/>
    <col min="7932" max="7932" width="31.77734375" style="6" bestFit="1" customWidth="1"/>
    <col min="7933" max="7933" width="8.77734375" style="6" customWidth="1"/>
    <col min="7934" max="7934" width="11.77734375" style="6" customWidth="1"/>
    <col min="7935" max="7935" width="9.77734375" style="6" bestFit="1" customWidth="1"/>
    <col min="7936" max="7936" width="5.77734375" style="6" customWidth="1"/>
    <col min="7937" max="7937" width="13.77734375" style="6" customWidth="1"/>
    <col min="7938" max="7938" width="14.77734375" style="6" customWidth="1"/>
    <col min="7939" max="8186" width="9.21875" style="6"/>
    <col min="8187" max="8187" width="12.77734375" style="6" customWidth="1"/>
    <col min="8188" max="8188" width="31.77734375" style="6" bestFit="1" customWidth="1"/>
    <col min="8189" max="8189" width="8.77734375" style="6" customWidth="1"/>
    <col min="8190" max="8190" width="11.77734375" style="6" customWidth="1"/>
    <col min="8191" max="8191" width="9.77734375" style="6" bestFit="1" customWidth="1"/>
    <col min="8192" max="8192" width="5.77734375" style="6" customWidth="1"/>
    <col min="8193" max="8193" width="13.77734375" style="6" customWidth="1"/>
    <col min="8194" max="8194" width="14.77734375" style="6" customWidth="1"/>
    <col min="8195" max="8442" width="9.21875" style="6"/>
    <col min="8443" max="8443" width="12.77734375" style="6" customWidth="1"/>
    <col min="8444" max="8444" width="31.77734375" style="6" bestFit="1" customWidth="1"/>
    <col min="8445" max="8445" width="8.77734375" style="6" customWidth="1"/>
    <col min="8446" max="8446" width="11.77734375" style="6" customWidth="1"/>
    <col min="8447" max="8447" width="9.77734375" style="6" bestFit="1" customWidth="1"/>
    <col min="8448" max="8448" width="5.77734375" style="6" customWidth="1"/>
    <col min="8449" max="8449" width="13.77734375" style="6" customWidth="1"/>
    <col min="8450" max="8450" width="14.77734375" style="6" customWidth="1"/>
    <col min="8451" max="8698" width="9.21875" style="6"/>
    <col min="8699" max="8699" width="12.77734375" style="6" customWidth="1"/>
    <col min="8700" max="8700" width="31.77734375" style="6" bestFit="1" customWidth="1"/>
    <col min="8701" max="8701" width="8.77734375" style="6" customWidth="1"/>
    <col min="8702" max="8702" width="11.77734375" style="6" customWidth="1"/>
    <col min="8703" max="8703" width="9.77734375" style="6" bestFit="1" customWidth="1"/>
    <col min="8704" max="8704" width="5.77734375" style="6" customWidth="1"/>
    <col min="8705" max="8705" width="13.77734375" style="6" customWidth="1"/>
    <col min="8706" max="8706" width="14.77734375" style="6" customWidth="1"/>
    <col min="8707" max="8954" width="9.21875" style="6"/>
    <col min="8955" max="8955" width="12.77734375" style="6" customWidth="1"/>
    <col min="8956" max="8956" width="31.77734375" style="6" bestFit="1" customWidth="1"/>
    <col min="8957" max="8957" width="8.77734375" style="6" customWidth="1"/>
    <col min="8958" max="8958" width="11.77734375" style="6" customWidth="1"/>
    <col min="8959" max="8959" width="9.77734375" style="6" bestFit="1" customWidth="1"/>
    <col min="8960" max="8960" width="5.77734375" style="6" customWidth="1"/>
    <col min="8961" max="8961" width="13.77734375" style="6" customWidth="1"/>
    <col min="8962" max="8962" width="14.77734375" style="6" customWidth="1"/>
    <col min="8963" max="9210" width="9.21875" style="6"/>
    <col min="9211" max="9211" width="12.77734375" style="6" customWidth="1"/>
    <col min="9212" max="9212" width="31.77734375" style="6" bestFit="1" customWidth="1"/>
    <col min="9213" max="9213" width="8.77734375" style="6" customWidth="1"/>
    <col min="9214" max="9214" width="11.77734375" style="6" customWidth="1"/>
    <col min="9215" max="9215" width="9.77734375" style="6" bestFit="1" customWidth="1"/>
    <col min="9216" max="9216" width="5.77734375" style="6" customWidth="1"/>
    <col min="9217" max="9217" width="13.77734375" style="6" customWidth="1"/>
    <col min="9218" max="9218" width="14.77734375" style="6" customWidth="1"/>
    <col min="9219" max="9466" width="9.21875" style="6"/>
    <col min="9467" max="9467" width="12.77734375" style="6" customWidth="1"/>
    <col min="9468" max="9468" width="31.77734375" style="6" bestFit="1" customWidth="1"/>
    <col min="9469" max="9469" width="8.77734375" style="6" customWidth="1"/>
    <col min="9470" max="9470" width="11.77734375" style="6" customWidth="1"/>
    <col min="9471" max="9471" width="9.77734375" style="6" bestFit="1" customWidth="1"/>
    <col min="9472" max="9472" width="5.77734375" style="6" customWidth="1"/>
    <col min="9473" max="9473" width="13.77734375" style="6" customWidth="1"/>
    <col min="9474" max="9474" width="14.77734375" style="6" customWidth="1"/>
    <col min="9475" max="9722" width="9.21875" style="6"/>
    <col min="9723" max="9723" width="12.77734375" style="6" customWidth="1"/>
    <col min="9724" max="9724" width="31.77734375" style="6" bestFit="1" customWidth="1"/>
    <col min="9725" max="9725" width="8.77734375" style="6" customWidth="1"/>
    <col min="9726" max="9726" width="11.77734375" style="6" customWidth="1"/>
    <col min="9727" max="9727" width="9.77734375" style="6" bestFit="1" customWidth="1"/>
    <col min="9728" max="9728" width="5.77734375" style="6" customWidth="1"/>
    <col min="9729" max="9729" width="13.77734375" style="6" customWidth="1"/>
    <col min="9730" max="9730" width="14.77734375" style="6" customWidth="1"/>
    <col min="9731" max="9978" width="9.21875" style="6"/>
    <col min="9979" max="9979" width="12.77734375" style="6" customWidth="1"/>
    <col min="9980" max="9980" width="31.77734375" style="6" bestFit="1" customWidth="1"/>
    <col min="9981" max="9981" width="8.77734375" style="6" customWidth="1"/>
    <col min="9982" max="9982" width="11.77734375" style="6" customWidth="1"/>
    <col min="9983" max="9983" width="9.77734375" style="6" bestFit="1" customWidth="1"/>
    <col min="9984" max="9984" width="5.77734375" style="6" customWidth="1"/>
    <col min="9985" max="9985" width="13.77734375" style="6" customWidth="1"/>
    <col min="9986" max="9986" width="14.77734375" style="6" customWidth="1"/>
    <col min="9987" max="10234" width="9.21875" style="6"/>
    <col min="10235" max="10235" width="12.77734375" style="6" customWidth="1"/>
    <col min="10236" max="10236" width="31.77734375" style="6" bestFit="1" customWidth="1"/>
    <col min="10237" max="10237" width="8.77734375" style="6" customWidth="1"/>
    <col min="10238" max="10238" width="11.77734375" style="6" customWidth="1"/>
    <col min="10239" max="10239" width="9.77734375" style="6" bestFit="1" customWidth="1"/>
    <col min="10240" max="10240" width="5.77734375" style="6" customWidth="1"/>
    <col min="10241" max="10241" width="13.77734375" style="6" customWidth="1"/>
    <col min="10242" max="10242" width="14.77734375" style="6" customWidth="1"/>
    <col min="10243" max="10490" width="9.21875" style="6"/>
    <col min="10491" max="10491" width="12.77734375" style="6" customWidth="1"/>
    <col min="10492" max="10492" width="31.77734375" style="6" bestFit="1" customWidth="1"/>
    <col min="10493" max="10493" width="8.77734375" style="6" customWidth="1"/>
    <col min="10494" max="10494" width="11.77734375" style="6" customWidth="1"/>
    <col min="10495" max="10495" width="9.77734375" style="6" bestFit="1" customWidth="1"/>
    <col min="10496" max="10496" width="5.77734375" style="6" customWidth="1"/>
    <col min="10497" max="10497" width="13.77734375" style="6" customWidth="1"/>
    <col min="10498" max="10498" width="14.77734375" style="6" customWidth="1"/>
    <col min="10499" max="10746" width="9.21875" style="6"/>
    <col min="10747" max="10747" width="12.77734375" style="6" customWidth="1"/>
    <col min="10748" max="10748" width="31.77734375" style="6" bestFit="1" customWidth="1"/>
    <col min="10749" max="10749" width="8.77734375" style="6" customWidth="1"/>
    <col min="10750" max="10750" width="11.77734375" style="6" customWidth="1"/>
    <col min="10751" max="10751" width="9.77734375" style="6" bestFit="1" customWidth="1"/>
    <col min="10752" max="10752" width="5.77734375" style="6" customWidth="1"/>
    <col min="10753" max="10753" width="13.77734375" style="6" customWidth="1"/>
    <col min="10754" max="10754" width="14.77734375" style="6" customWidth="1"/>
    <col min="10755" max="11002" width="9.21875" style="6"/>
    <col min="11003" max="11003" width="12.77734375" style="6" customWidth="1"/>
    <col min="11004" max="11004" width="31.77734375" style="6" bestFit="1" customWidth="1"/>
    <col min="11005" max="11005" width="8.77734375" style="6" customWidth="1"/>
    <col min="11006" max="11006" width="11.77734375" style="6" customWidth="1"/>
    <col min="11007" max="11007" width="9.77734375" style="6" bestFit="1" customWidth="1"/>
    <col min="11008" max="11008" width="5.77734375" style="6" customWidth="1"/>
    <col min="11009" max="11009" width="13.77734375" style="6" customWidth="1"/>
    <col min="11010" max="11010" width="14.77734375" style="6" customWidth="1"/>
    <col min="11011" max="11258" width="9.21875" style="6"/>
    <col min="11259" max="11259" width="12.77734375" style="6" customWidth="1"/>
    <col min="11260" max="11260" width="31.77734375" style="6" bestFit="1" customWidth="1"/>
    <col min="11261" max="11261" width="8.77734375" style="6" customWidth="1"/>
    <col min="11262" max="11262" width="11.77734375" style="6" customWidth="1"/>
    <col min="11263" max="11263" width="9.77734375" style="6" bestFit="1" customWidth="1"/>
    <col min="11264" max="11264" width="5.77734375" style="6" customWidth="1"/>
    <col min="11265" max="11265" width="13.77734375" style="6" customWidth="1"/>
    <col min="11266" max="11266" width="14.77734375" style="6" customWidth="1"/>
    <col min="11267" max="11514" width="9.21875" style="6"/>
    <col min="11515" max="11515" width="12.77734375" style="6" customWidth="1"/>
    <col min="11516" max="11516" width="31.77734375" style="6" bestFit="1" customWidth="1"/>
    <col min="11517" max="11517" width="8.77734375" style="6" customWidth="1"/>
    <col min="11518" max="11518" width="11.77734375" style="6" customWidth="1"/>
    <col min="11519" max="11519" width="9.77734375" style="6" bestFit="1" customWidth="1"/>
    <col min="11520" max="11520" width="5.77734375" style="6" customWidth="1"/>
    <col min="11521" max="11521" width="13.77734375" style="6" customWidth="1"/>
    <col min="11522" max="11522" width="14.77734375" style="6" customWidth="1"/>
    <col min="11523" max="11770" width="9.21875" style="6"/>
    <col min="11771" max="11771" width="12.77734375" style="6" customWidth="1"/>
    <col min="11772" max="11772" width="31.77734375" style="6" bestFit="1" customWidth="1"/>
    <col min="11773" max="11773" width="8.77734375" style="6" customWidth="1"/>
    <col min="11774" max="11774" width="11.77734375" style="6" customWidth="1"/>
    <col min="11775" max="11775" width="9.77734375" style="6" bestFit="1" customWidth="1"/>
    <col min="11776" max="11776" width="5.77734375" style="6" customWidth="1"/>
    <col min="11777" max="11777" width="13.77734375" style="6" customWidth="1"/>
    <col min="11778" max="11778" width="14.77734375" style="6" customWidth="1"/>
    <col min="11779" max="12026" width="9.21875" style="6"/>
    <col min="12027" max="12027" width="12.77734375" style="6" customWidth="1"/>
    <col min="12028" max="12028" width="31.77734375" style="6" bestFit="1" customWidth="1"/>
    <col min="12029" max="12029" width="8.77734375" style="6" customWidth="1"/>
    <col min="12030" max="12030" width="11.77734375" style="6" customWidth="1"/>
    <col min="12031" max="12031" width="9.77734375" style="6" bestFit="1" customWidth="1"/>
    <col min="12032" max="12032" width="5.77734375" style="6" customWidth="1"/>
    <col min="12033" max="12033" width="13.77734375" style="6" customWidth="1"/>
    <col min="12034" max="12034" width="14.77734375" style="6" customWidth="1"/>
    <col min="12035" max="12282" width="9.21875" style="6"/>
    <col min="12283" max="12283" width="12.77734375" style="6" customWidth="1"/>
    <col min="12284" max="12284" width="31.77734375" style="6" bestFit="1" customWidth="1"/>
    <col min="12285" max="12285" width="8.77734375" style="6" customWidth="1"/>
    <col min="12286" max="12286" width="11.77734375" style="6" customWidth="1"/>
    <col min="12287" max="12287" width="9.77734375" style="6" bestFit="1" customWidth="1"/>
    <col min="12288" max="12288" width="5.77734375" style="6" customWidth="1"/>
    <col min="12289" max="12289" width="13.77734375" style="6" customWidth="1"/>
    <col min="12290" max="12290" width="14.77734375" style="6" customWidth="1"/>
    <col min="12291" max="12538" width="9.21875" style="6"/>
    <col min="12539" max="12539" width="12.77734375" style="6" customWidth="1"/>
    <col min="12540" max="12540" width="31.77734375" style="6" bestFit="1" customWidth="1"/>
    <col min="12541" max="12541" width="8.77734375" style="6" customWidth="1"/>
    <col min="12542" max="12542" width="11.77734375" style="6" customWidth="1"/>
    <col min="12543" max="12543" width="9.77734375" style="6" bestFit="1" customWidth="1"/>
    <col min="12544" max="12544" width="5.77734375" style="6" customWidth="1"/>
    <col min="12545" max="12545" width="13.77734375" style="6" customWidth="1"/>
    <col min="12546" max="12546" width="14.77734375" style="6" customWidth="1"/>
    <col min="12547" max="12794" width="9.21875" style="6"/>
    <col min="12795" max="12795" width="12.77734375" style="6" customWidth="1"/>
    <col min="12796" max="12796" width="31.77734375" style="6" bestFit="1" customWidth="1"/>
    <col min="12797" max="12797" width="8.77734375" style="6" customWidth="1"/>
    <col min="12798" max="12798" width="11.77734375" style="6" customWidth="1"/>
    <col min="12799" max="12799" width="9.77734375" style="6" bestFit="1" customWidth="1"/>
    <col min="12800" max="12800" width="5.77734375" style="6" customWidth="1"/>
    <col min="12801" max="12801" width="13.77734375" style="6" customWidth="1"/>
    <col min="12802" max="12802" width="14.77734375" style="6" customWidth="1"/>
    <col min="12803" max="13050" width="9.21875" style="6"/>
    <col min="13051" max="13051" width="12.77734375" style="6" customWidth="1"/>
    <col min="13052" max="13052" width="31.77734375" style="6" bestFit="1" customWidth="1"/>
    <col min="13053" max="13053" width="8.77734375" style="6" customWidth="1"/>
    <col min="13054" max="13054" width="11.77734375" style="6" customWidth="1"/>
    <col min="13055" max="13055" width="9.77734375" style="6" bestFit="1" customWidth="1"/>
    <col min="13056" max="13056" width="5.77734375" style="6" customWidth="1"/>
    <col min="13057" max="13057" width="13.77734375" style="6" customWidth="1"/>
    <col min="13058" max="13058" width="14.77734375" style="6" customWidth="1"/>
    <col min="13059" max="13306" width="9.21875" style="6"/>
    <col min="13307" max="13307" width="12.77734375" style="6" customWidth="1"/>
    <col min="13308" max="13308" width="31.77734375" style="6" bestFit="1" customWidth="1"/>
    <col min="13309" max="13309" width="8.77734375" style="6" customWidth="1"/>
    <col min="13310" max="13310" width="11.77734375" style="6" customWidth="1"/>
    <col min="13311" max="13311" width="9.77734375" style="6" bestFit="1" customWidth="1"/>
    <col min="13312" max="13312" width="5.77734375" style="6" customWidth="1"/>
    <col min="13313" max="13313" width="13.77734375" style="6" customWidth="1"/>
    <col min="13314" max="13314" width="14.77734375" style="6" customWidth="1"/>
    <col min="13315" max="13562" width="9.21875" style="6"/>
    <col min="13563" max="13563" width="12.77734375" style="6" customWidth="1"/>
    <col min="13564" max="13564" width="31.77734375" style="6" bestFit="1" customWidth="1"/>
    <col min="13565" max="13565" width="8.77734375" style="6" customWidth="1"/>
    <col min="13566" max="13566" width="11.77734375" style="6" customWidth="1"/>
    <col min="13567" max="13567" width="9.77734375" style="6" bestFit="1" customWidth="1"/>
    <col min="13568" max="13568" width="5.77734375" style="6" customWidth="1"/>
    <col min="13569" max="13569" width="13.77734375" style="6" customWidth="1"/>
    <col min="13570" max="13570" width="14.77734375" style="6" customWidth="1"/>
    <col min="13571" max="13818" width="9.21875" style="6"/>
    <col min="13819" max="13819" width="12.77734375" style="6" customWidth="1"/>
    <col min="13820" max="13820" width="31.77734375" style="6" bestFit="1" customWidth="1"/>
    <col min="13821" max="13821" width="8.77734375" style="6" customWidth="1"/>
    <col min="13822" max="13822" width="11.77734375" style="6" customWidth="1"/>
    <col min="13823" max="13823" width="9.77734375" style="6" bestFit="1" customWidth="1"/>
    <col min="13824" max="13824" width="5.77734375" style="6" customWidth="1"/>
    <col min="13825" max="13825" width="13.77734375" style="6" customWidth="1"/>
    <col min="13826" max="13826" width="14.77734375" style="6" customWidth="1"/>
    <col min="13827" max="14074" width="9.21875" style="6"/>
    <col min="14075" max="14075" width="12.77734375" style="6" customWidth="1"/>
    <col min="14076" max="14076" width="31.77734375" style="6" bestFit="1" customWidth="1"/>
    <col min="14077" max="14077" width="8.77734375" style="6" customWidth="1"/>
    <col min="14078" max="14078" width="11.77734375" style="6" customWidth="1"/>
    <col min="14079" max="14079" width="9.77734375" style="6" bestFit="1" customWidth="1"/>
    <col min="14080" max="14080" width="5.77734375" style="6" customWidth="1"/>
    <col min="14081" max="14081" width="13.77734375" style="6" customWidth="1"/>
    <col min="14082" max="14082" width="14.77734375" style="6" customWidth="1"/>
    <col min="14083" max="14330" width="9.21875" style="6"/>
    <col min="14331" max="14331" width="12.77734375" style="6" customWidth="1"/>
    <col min="14332" max="14332" width="31.77734375" style="6" bestFit="1" customWidth="1"/>
    <col min="14333" max="14333" width="8.77734375" style="6" customWidth="1"/>
    <col min="14334" max="14334" width="11.77734375" style="6" customWidth="1"/>
    <col min="14335" max="14335" width="9.77734375" style="6" bestFit="1" customWidth="1"/>
    <col min="14336" max="14336" width="5.77734375" style="6" customWidth="1"/>
    <col min="14337" max="14337" width="13.77734375" style="6" customWidth="1"/>
    <col min="14338" max="14338" width="14.77734375" style="6" customWidth="1"/>
    <col min="14339" max="14586" width="9.21875" style="6"/>
    <col min="14587" max="14587" width="12.77734375" style="6" customWidth="1"/>
    <col min="14588" max="14588" width="31.77734375" style="6" bestFit="1" customWidth="1"/>
    <col min="14589" max="14589" width="8.77734375" style="6" customWidth="1"/>
    <col min="14590" max="14590" width="11.77734375" style="6" customWidth="1"/>
    <col min="14591" max="14591" width="9.77734375" style="6" bestFit="1" customWidth="1"/>
    <col min="14592" max="14592" width="5.77734375" style="6" customWidth="1"/>
    <col min="14593" max="14593" width="13.77734375" style="6" customWidth="1"/>
    <col min="14594" max="14594" width="14.77734375" style="6" customWidth="1"/>
    <col min="14595" max="14842" width="9.21875" style="6"/>
    <col min="14843" max="14843" width="12.77734375" style="6" customWidth="1"/>
    <col min="14844" max="14844" width="31.77734375" style="6" bestFit="1" customWidth="1"/>
    <col min="14845" max="14845" width="8.77734375" style="6" customWidth="1"/>
    <col min="14846" max="14846" width="11.77734375" style="6" customWidth="1"/>
    <col min="14847" max="14847" width="9.77734375" style="6" bestFit="1" customWidth="1"/>
    <col min="14848" max="14848" width="5.77734375" style="6" customWidth="1"/>
    <col min="14849" max="14849" width="13.77734375" style="6" customWidth="1"/>
    <col min="14850" max="14850" width="14.77734375" style="6" customWidth="1"/>
    <col min="14851" max="15098" width="9.21875" style="6"/>
    <col min="15099" max="15099" width="12.77734375" style="6" customWidth="1"/>
    <col min="15100" max="15100" width="31.77734375" style="6" bestFit="1" customWidth="1"/>
    <col min="15101" max="15101" width="8.77734375" style="6" customWidth="1"/>
    <col min="15102" max="15102" width="11.77734375" style="6" customWidth="1"/>
    <col min="15103" max="15103" width="9.77734375" style="6" bestFit="1" customWidth="1"/>
    <col min="15104" max="15104" width="5.77734375" style="6" customWidth="1"/>
    <col min="15105" max="15105" width="13.77734375" style="6" customWidth="1"/>
    <col min="15106" max="15106" width="14.77734375" style="6" customWidth="1"/>
    <col min="15107" max="15354" width="9.21875" style="6"/>
    <col min="15355" max="15355" width="12.77734375" style="6" customWidth="1"/>
    <col min="15356" max="15356" width="31.77734375" style="6" bestFit="1" customWidth="1"/>
    <col min="15357" max="15357" width="8.77734375" style="6" customWidth="1"/>
    <col min="15358" max="15358" width="11.77734375" style="6" customWidth="1"/>
    <col min="15359" max="15359" width="9.77734375" style="6" bestFit="1" customWidth="1"/>
    <col min="15360" max="15360" width="5.77734375" style="6" customWidth="1"/>
    <col min="15361" max="15361" width="13.77734375" style="6" customWidth="1"/>
    <col min="15362" max="15362" width="14.77734375" style="6" customWidth="1"/>
    <col min="15363" max="15610" width="9.21875" style="6"/>
    <col min="15611" max="15611" width="12.77734375" style="6" customWidth="1"/>
    <col min="15612" max="15612" width="31.77734375" style="6" bestFit="1" customWidth="1"/>
    <col min="15613" max="15613" width="8.77734375" style="6" customWidth="1"/>
    <col min="15614" max="15614" width="11.77734375" style="6" customWidth="1"/>
    <col min="15615" max="15615" width="9.77734375" style="6" bestFit="1" customWidth="1"/>
    <col min="15616" max="15616" width="5.77734375" style="6" customWidth="1"/>
    <col min="15617" max="15617" width="13.77734375" style="6" customWidth="1"/>
    <col min="15618" max="15618" width="14.77734375" style="6" customWidth="1"/>
    <col min="15619" max="15866" width="9.21875" style="6"/>
    <col min="15867" max="15867" width="12.77734375" style="6" customWidth="1"/>
    <col min="15868" max="15868" width="31.77734375" style="6" bestFit="1" customWidth="1"/>
    <col min="15869" max="15869" width="8.77734375" style="6" customWidth="1"/>
    <col min="15870" max="15870" width="11.77734375" style="6" customWidth="1"/>
    <col min="15871" max="15871" width="9.77734375" style="6" bestFit="1" customWidth="1"/>
    <col min="15872" max="15872" width="5.77734375" style="6" customWidth="1"/>
    <col min="15873" max="15873" width="13.77734375" style="6" customWidth="1"/>
    <col min="15874" max="15874" width="14.77734375" style="6" customWidth="1"/>
    <col min="15875" max="16122" width="9.21875" style="6"/>
    <col min="16123" max="16123" width="12.77734375" style="6" customWidth="1"/>
    <col min="16124" max="16124" width="31.77734375" style="6" bestFit="1" customWidth="1"/>
    <col min="16125" max="16125" width="8.77734375" style="6" customWidth="1"/>
    <col min="16126" max="16126" width="11.77734375" style="6" customWidth="1"/>
    <col min="16127" max="16127" width="9.77734375" style="6" bestFit="1" customWidth="1"/>
    <col min="16128" max="16128" width="5.77734375" style="6" customWidth="1"/>
    <col min="16129" max="16129" width="13.77734375" style="6" customWidth="1"/>
    <col min="16130" max="16130" width="14.77734375" style="6" customWidth="1"/>
    <col min="16131" max="16384" width="9.21875" style="6"/>
  </cols>
  <sheetData>
    <row r="1" spans="1:8" ht="49.5" customHeight="1" x14ac:dyDescent="0.3">
      <c r="A1" s="1"/>
      <c r="B1" s="2"/>
      <c r="C1" s="2"/>
      <c r="D1" s="2"/>
      <c r="E1" s="3"/>
      <c r="F1" s="4"/>
      <c r="G1" s="4"/>
      <c r="H1" s="5"/>
    </row>
    <row r="2" spans="1:8" ht="23.25" customHeight="1" x14ac:dyDescent="0.35">
      <c r="A2" s="38" t="s">
        <v>2</v>
      </c>
      <c r="B2" s="39"/>
      <c r="C2" s="39"/>
      <c r="D2" s="39"/>
      <c r="E2" s="39"/>
      <c r="F2" s="39"/>
      <c r="G2" s="39"/>
      <c r="H2" s="7" t="s">
        <v>1752</v>
      </c>
    </row>
    <row r="3" spans="1:8" ht="15.6" x14ac:dyDescent="0.3">
      <c r="A3" s="40" t="s">
        <v>1753</v>
      </c>
      <c r="B3" s="41"/>
      <c r="C3" s="41"/>
      <c r="D3" s="41"/>
      <c r="E3" s="41"/>
      <c r="F3" s="41"/>
      <c r="G3" s="41"/>
      <c r="H3" s="8"/>
    </row>
    <row r="4" spans="1:8" ht="15" thickBot="1" x14ac:dyDescent="0.35">
      <c r="A4" s="9"/>
      <c r="B4" s="10"/>
      <c r="C4" s="10"/>
      <c r="D4" s="10"/>
      <c r="E4" s="11"/>
      <c r="F4" s="37"/>
      <c r="G4" s="37"/>
      <c r="H4" s="12"/>
    </row>
    <row r="5" spans="1:8" s="17" customFormat="1" ht="13.2" x14ac:dyDescent="0.25">
      <c r="A5" s="13"/>
      <c r="B5" s="14"/>
      <c r="C5" s="14"/>
      <c r="D5" s="14" t="s">
        <v>3</v>
      </c>
      <c r="E5" s="14" t="s">
        <v>4</v>
      </c>
      <c r="F5" s="15"/>
      <c r="G5" s="15"/>
      <c r="H5" s="16" t="s">
        <v>1</v>
      </c>
    </row>
    <row r="6" spans="1:8" s="17" customFormat="1" ht="13.8" thickBot="1" x14ac:dyDescent="0.3">
      <c r="A6" s="18" t="s">
        <v>5</v>
      </c>
      <c r="B6" s="19" t="s">
        <v>0</v>
      </c>
      <c r="C6" s="19" t="s">
        <v>6</v>
      </c>
      <c r="D6" s="19" t="s">
        <v>7</v>
      </c>
      <c r="E6" s="19" t="s">
        <v>7</v>
      </c>
      <c r="F6" s="20" t="s">
        <v>8</v>
      </c>
      <c r="G6" s="20" t="s">
        <v>9</v>
      </c>
      <c r="H6" s="21">
        <v>0</v>
      </c>
    </row>
    <row r="7" spans="1:8" x14ac:dyDescent="0.3">
      <c r="A7" s="22" t="s">
        <v>10</v>
      </c>
      <c r="B7" s="6" t="s">
        <v>11</v>
      </c>
      <c r="C7" s="23">
        <v>0.06</v>
      </c>
      <c r="D7" s="24">
        <v>600</v>
      </c>
      <c r="E7" s="24">
        <v>50</v>
      </c>
      <c r="F7" s="25" t="s">
        <v>12</v>
      </c>
      <c r="G7" s="23">
        <v>44</v>
      </c>
      <c r="H7" s="26">
        <f t="shared" ref="H7:H70" si="0">G7*(1-H$6)</f>
        <v>44</v>
      </c>
    </row>
    <row r="8" spans="1:8" x14ac:dyDescent="0.3">
      <c r="A8" s="22" t="s">
        <v>13</v>
      </c>
      <c r="B8" s="6" t="s">
        <v>14</v>
      </c>
      <c r="C8" s="23">
        <v>0.1</v>
      </c>
      <c r="D8" s="24">
        <v>420</v>
      </c>
      <c r="E8" s="24">
        <v>35</v>
      </c>
      <c r="F8" s="25" t="s">
        <v>12</v>
      </c>
      <c r="G8" s="23">
        <v>37.909999999999997</v>
      </c>
      <c r="H8" s="26">
        <f t="shared" si="0"/>
        <v>37.909999999999997</v>
      </c>
    </row>
    <row r="9" spans="1:8" x14ac:dyDescent="0.3">
      <c r="A9" s="22" t="s">
        <v>15</v>
      </c>
      <c r="B9" s="6" t="s">
        <v>16</v>
      </c>
      <c r="C9" s="23">
        <v>0.17</v>
      </c>
      <c r="D9" s="24">
        <v>270</v>
      </c>
      <c r="E9" s="24">
        <v>45</v>
      </c>
      <c r="F9" s="25" t="s">
        <v>12</v>
      </c>
      <c r="G9" s="23">
        <v>37.909999999999997</v>
      </c>
      <c r="H9" s="26">
        <f t="shared" si="0"/>
        <v>37.909999999999997</v>
      </c>
    </row>
    <row r="10" spans="1:8" x14ac:dyDescent="0.3">
      <c r="A10" s="22" t="s">
        <v>17</v>
      </c>
      <c r="B10" s="6" t="s">
        <v>18</v>
      </c>
      <c r="C10" s="23">
        <v>0.2</v>
      </c>
      <c r="D10" s="24">
        <v>200</v>
      </c>
      <c r="E10" s="24">
        <v>50</v>
      </c>
      <c r="F10" s="25" t="s">
        <v>12</v>
      </c>
      <c r="G10" s="23">
        <v>30.86</v>
      </c>
      <c r="H10" s="26">
        <f t="shared" si="0"/>
        <v>30.86</v>
      </c>
    </row>
    <row r="11" spans="1:8" x14ac:dyDescent="0.3">
      <c r="A11" s="22" t="s">
        <v>19</v>
      </c>
      <c r="B11" s="6" t="s">
        <v>20</v>
      </c>
      <c r="C11" s="23">
        <v>0.38</v>
      </c>
      <c r="D11" s="24">
        <v>90</v>
      </c>
      <c r="E11" s="24">
        <v>30</v>
      </c>
      <c r="F11" s="25" t="s">
        <v>12</v>
      </c>
      <c r="G11" s="23">
        <v>44.63</v>
      </c>
      <c r="H11" s="26">
        <f t="shared" si="0"/>
        <v>44.63</v>
      </c>
    </row>
    <row r="12" spans="1:8" x14ac:dyDescent="0.3">
      <c r="A12" s="22" t="s">
        <v>21</v>
      </c>
      <c r="B12" s="6" t="s">
        <v>22</v>
      </c>
      <c r="C12" s="23">
        <v>0.64</v>
      </c>
      <c r="D12" s="24">
        <v>60</v>
      </c>
      <c r="E12" s="24">
        <v>20</v>
      </c>
      <c r="F12" s="25" t="s">
        <v>12</v>
      </c>
      <c r="G12" s="23">
        <v>68.52</v>
      </c>
      <c r="H12" s="26">
        <f t="shared" si="0"/>
        <v>68.52</v>
      </c>
    </row>
    <row r="13" spans="1:8" x14ac:dyDescent="0.3">
      <c r="A13" s="22" t="s">
        <v>23</v>
      </c>
      <c r="B13" s="6" t="s">
        <v>24</v>
      </c>
      <c r="C13" s="23">
        <v>1.01</v>
      </c>
      <c r="D13" s="24">
        <v>40</v>
      </c>
      <c r="E13" s="24">
        <v>20</v>
      </c>
      <c r="F13" s="25" t="s">
        <v>12</v>
      </c>
      <c r="G13" s="23">
        <v>102.92</v>
      </c>
      <c r="H13" s="26">
        <f t="shared" si="0"/>
        <v>102.92</v>
      </c>
    </row>
    <row r="14" spans="1:8" x14ac:dyDescent="0.3">
      <c r="A14" s="22" t="s">
        <v>25</v>
      </c>
      <c r="B14" s="6" t="s">
        <v>26</v>
      </c>
      <c r="C14" s="23">
        <v>1.33</v>
      </c>
      <c r="D14" s="24">
        <v>20</v>
      </c>
      <c r="E14" s="24">
        <v>10</v>
      </c>
      <c r="F14" s="25" t="s">
        <v>12</v>
      </c>
      <c r="G14" s="23">
        <v>137.16</v>
      </c>
      <c r="H14" s="26">
        <f t="shared" si="0"/>
        <v>137.16</v>
      </c>
    </row>
    <row r="15" spans="1:8" x14ac:dyDescent="0.3">
      <c r="A15" s="22" t="s">
        <v>27</v>
      </c>
      <c r="B15" s="6" t="s">
        <v>28</v>
      </c>
      <c r="C15" s="23">
        <v>2.0299999999999998</v>
      </c>
      <c r="D15" s="24">
        <v>16</v>
      </c>
      <c r="E15" s="24">
        <v>8</v>
      </c>
      <c r="F15" s="25" t="s">
        <v>12</v>
      </c>
      <c r="G15" s="23">
        <v>205.8</v>
      </c>
      <c r="H15" s="26">
        <f t="shared" si="0"/>
        <v>205.8</v>
      </c>
    </row>
    <row r="16" spans="1:8" x14ac:dyDescent="0.3">
      <c r="A16" s="22" t="s">
        <v>29</v>
      </c>
      <c r="B16" s="6" t="s">
        <v>30</v>
      </c>
      <c r="C16" s="23">
        <v>3.72</v>
      </c>
      <c r="D16" s="24">
        <v>15</v>
      </c>
      <c r="E16" s="24">
        <v>15</v>
      </c>
      <c r="F16" s="25" t="s">
        <v>12</v>
      </c>
      <c r="G16" s="23">
        <v>399.34</v>
      </c>
      <c r="H16" s="26">
        <f t="shared" si="0"/>
        <v>399.34</v>
      </c>
    </row>
    <row r="17" spans="1:8" x14ac:dyDescent="0.3">
      <c r="A17" s="22" t="s">
        <v>31</v>
      </c>
      <c r="B17" s="6" t="s">
        <v>32</v>
      </c>
      <c r="C17" s="23">
        <v>5.36</v>
      </c>
      <c r="D17" s="24">
        <v>10</v>
      </c>
      <c r="E17" s="24">
        <v>10</v>
      </c>
      <c r="F17" s="25" t="s">
        <v>12</v>
      </c>
      <c r="G17" s="23">
        <v>608.45000000000005</v>
      </c>
      <c r="H17" s="26">
        <f t="shared" si="0"/>
        <v>608.45000000000005</v>
      </c>
    </row>
    <row r="18" spans="1:8" x14ac:dyDescent="0.3">
      <c r="A18" s="22" t="s">
        <v>33</v>
      </c>
      <c r="B18" s="6" t="s">
        <v>34</v>
      </c>
      <c r="C18" s="23">
        <v>8.1999999999999993</v>
      </c>
      <c r="D18" s="24">
        <v>5</v>
      </c>
      <c r="E18" s="24">
        <v>5</v>
      </c>
      <c r="F18" s="25" t="s">
        <v>12</v>
      </c>
      <c r="G18" s="23">
        <v>1103.26</v>
      </c>
      <c r="H18" s="26">
        <f t="shared" si="0"/>
        <v>1103.26</v>
      </c>
    </row>
    <row r="19" spans="1:8" x14ac:dyDescent="0.3">
      <c r="A19" s="22" t="s">
        <v>35</v>
      </c>
      <c r="B19" s="6" t="s">
        <v>36</v>
      </c>
      <c r="C19" s="23">
        <v>23</v>
      </c>
      <c r="D19" s="24">
        <v>2</v>
      </c>
      <c r="E19" s="24">
        <v>2</v>
      </c>
      <c r="F19" s="25" t="s">
        <v>12</v>
      </c>
      <c r="G19" s="23">
        <v>4374.3599999999997</v>
      </c>
      <c r="H19" s="26">
        <f t="shared" si="0"/>
        <v>4374.3599999999997</v>
      </c>
    </row>
    <row r="20" spans="1:8" x14ac:dyDescent="0.3">
      <c r="A20" s="22" t="s">
        <v>37</v>
      </c>
      <c r="B20" s="6" t="s">
        <v>38</v>
      </c>
      <c r="C20" s="23">
        <v>0.1</v>
      </c>
      <c r="D20" s="24">
        <v>360</v>
      </c>
      <c r="E20" s="24">
        <v>60</v>
      </c>
      <c r="F20" s="25" t="s">
        <v>12</v>
      </c>
      <c r="G20" s="23">
        <v>45.43</v>
      </c>
      <c r="H20" s="26">
        <f t="shared" si="0"/>
        <v>45.43</v>
      </c>
    </row>
    <row r="21" spans="1:8" x14ac:dyDescent="0.3">
      <c r="A21" s="22" t="s">
        <v>39</v>
      </c>
      <c r="B21" s="6" t="s">
        <v>40</v>
      </c>
      <c r="C21" s="23">
        <v>0.1</v>
      </c>
      <c r="D21" s="24">
        <v>360</v>
      </c>
      <c r="E21" s="24">
        <v>60</v>
      </c>
      <c r="F21" s="25" t="s">
        <v>12</v>
      </c>
      <c r="G21" s="23">
        <v>45.43</v>
      </c>
      <c r="H21" s="26">
        <f t="shared" si="0"/>
        <v>45.43</v>
      </c>
    </row>
    <row r="22" spans="1:8" x14ac:dyDescent="0.3">
      <c r="A22" s="22" t="s">
        <v>41</v>
      </c>
      <c r="B22" s="6" t="s">
        <v>42</v>
      </c>
      <c r="C22" s="23">
        <v>0.1</v>
      </c>
      <c r="D22" s="24">
        <v>360</v>
      </c>
      <c r="E22" s="24">
        <v>60</v>
      </c>
      <c r="F22" s="25" t="s">
        <v>12</v>
      </c>
      <c r="G22" s="23">
        <v>45.43</v>
      </c>
      <c r="H22" s="26">
        <f t="shared" si="0"/>
        <v>45.43</v>
      </c>
    </row>
    <row r="23" spans="1:8" x14ac:dyDescent="0.3">
      <c r="A23" s="22" t="s">
        <v>43</v>
      </c>
      <c r="B23" s="6" t="s">
        <v>44</v>
      </c>
      <c r="C23" s="23">
        <v>0.2</v>
      </c>
      <c r="D23" s="24">
        <v>200</v>
      </c>
      <c r="E23" s="24">
        <v>50</v>
      </c>
      <c r="F23" s="25" t="s">
        <v>12</v>
      </c>
      <c r="G23" s="23">
        <v>41.73</v>
      </c>
      <c r="H23" s="26">
        <f t="shared" si="0"/>
        <v>41.73</v>
      </c>
    </row>
    <row r="24" spans="1:8" x14ac:dyDescent="0.3">
      <c r="A24" s="22" t="s">
        <v>45</v>
      </c>
      <c r="B24" s="6" t="s">
        <v>46</v>
      </c>
      <c r="C24" s="23">
        <v>0.2</v>
      </c>
      <c r="D24" s="24">
        <v>240</v>
      </c>
      <c r="E24" s="24">
        <v>40</v>
      </c>
      <c r="F24" s="25" t="s">
        <v>12</v>
      </c>
      <c r="G24" s="23">
        <v>41.73</v>
      </c>
      <c r="H24" s="26">
        <f t="shared" si="0"/>
        <v>41.73</v>
      </c>
    </row>
    <row r="25" spans="1:8" x14ac:dyDescent="0.3">
      <c r="A25" s="22" t="s">
        <v>47</v>
      </c>
      <c r="B25" s="6" t="s">
        <v>48</v>
      </c>
      <c r="C25" s="23">
        <v>0.19</v>
      </c>
      <c r="D25" s="24">
        <v>240</v>
      </c>
      <c r="E25" s="24">
        <v>40</v>
      </c>
      <c r="F25" s="25" t="s">
        <v>12</v>
      </c>
      <c r="G25" s="23">
        <v>41.73</v>
      </c>
      <c r="H25" s="26">
        <f t="shared" si="0"/>
        <v>41.73</v>
      </c>
    </row>
    <row r="26" spans="1:8" x14ac:dyDescent="0.3">
      <c r="A26" s="22" t="s">
        <v>49</v>
      </c>
      <c r="B26" s="6" t="s">
        <v>50</v>
      </c>
      <c r="C26" s="23">
        <v>0.33</v>
      </c>
      <c r="D26" s="24">
        <v>120</v>
      </c>
      <c r="E26" s="24">
        <v>40</v>
      </c>
      <c r="F26" s="25" t="s">
        <v>12</v>
      </c>
      <c r="G26" s="23">
        <v>55.18</v>
      </c>
      <c r="H26" s="26">
        <f t="shared" si="0"/>
        <v>55.18</v>
      </c>
    </row>
    <row r="27" spans="1:8" x14ac:dyDescent="0.3">
      <c r="A27" s="22" t="s">
        <v>51</v>
      </c>
      <c r="B27" s="6" t="s">
        <v>52</v>
      </c>
      <c r="C27" s="23">
        <v>0.3</v>
      </c>
      <c r="D27" s="24">
        <v>150</v>
      </c>
      <c r="E27" s="24">
        <v>50</v>
      </c>
      <c r="F27" s="25" t="s">
        <v>12</v>
      </c>
      <c r="G27" s="23">
        <v>55.18</v>
      </c>
      <c r="H27" s="26">
        <f t="shared" si="0"/>
        <v>55.18</v>
      </c>
    </row>
    <row r="28" spans="1:8" x14ac:dyDescent="0.3">
      <c r="A28" s="22" t="s">
        <v>53</v>
      </c>
      <c r="B28" s="6" t="s">
        <v>54</v>
      </c>
      <c r="C28" s="23">
        <v>0.3</v>
      </c>
      <c r="D28" s="24">
        <v>150</v>
      </c>
      <c r="E28" s="24">
        <v>50</v>
      </c>
      <c r="F28" s="25" t="s">
        <v>12</v>
      </c>
      <c r="G28" s="23">
        <v>55.18</v>
      </c>
      <c r="H28" s="26">
        <f t="shared" si="0"/>
        <v>55.18</v>
      </c>
    </row>
    <row r="29" spans="1:8" x14ac:dyDescent="0.3">
      <c r="A29" s="22" t="s">
        <v>55</v>
      </c>
      <c r="B29" s="6" t="s">
        <v>56</v>
      </c>
      <c r="C29" s="23">
        <v>0.32</v>
      </c>
      <c r="D29" s="24">
        <v>150</v>
      </c>
      <c r="E29" s="24">
        <v>50</v>
      </c>
      <c r="F29" s="25" t="s">
        <v>12</v>
      </c>
      <c r="G29" s="23">
        <v>55.18</v>
      </c>
      <c r="H29" s="26">
        <f t="shared" si="0"/>
        <v>55.18</v>
      </c>
    </row>
    <row r="30" spans="1:8" x14ac:dyDescent="0.3">
      <c r="A30" s="22" t="s">
        <v>57</v>
      </c>
      <c r="B30" s="6" t="s">
        <v>58</v>
      </c>
      <c r="C30" s="23">
        <v>0.5</v>
      </c>
      <c r="D30" s="24">
        <v>90</v>
      </c>
      <c r="E30" s="24">
        <v>30</v>
      </c>
      <c r="F30" s="25" t="s">
        <v>12</v>
      </c>
      <c r="G30" s="23">
        <v>83.83</v>
      </c>
      <c r="H30" s="26">
        <f t="shared" si="0"/>
        <v>83.83</v>
      </c>
    </row>
    <row r="31" spans="1:8" x14ac:dyDescent="0.3">
      <c r="A31" s="22" t="s">
        <v>59</v>
      </c>
      <c r="B31" s="6" t="s">
        <v>60</v>
      </c>
      <c r="C31" s="23">
        <v>0.44</v>
      </c>
      <c r="D31" s="24">
        <v>90</v>
      </c>
      <c r="E31" s="24">
        <v>30</v>
      </c>
      <c r="F31" s="25" t="s">
        <v>12</v>
      </c>
      <c r="G31" s="23">
        <v>83.83</v>
      </c>
      <c r="H31" s="26">
        <f t="shared" si="0"/>
        <v>83.83</v>
      </c>
    </row>
    <row r="32" spans="1:8" x14ac:dyDescent="0.3">
      <c r="A32" s="22" t="s">
        <v>61</v>
      </c>
      <c r="B32" s="6" t="s">
        <v>62</v>
      </c>
      <c r="C32" s="23">
        <v>0.41</v>
      </c>
      <c r="D32" s="24">
        <v>90</v>
      </c>
      <c r="E32" s="24">
        <v>30</v>
      </c>
      <c r="F32" s="25" t="s">
        <v>12</v>
      </c>
      <c r="G32" s="23">
        <v>83.83</v>
      </c>
      <c r="H32" s="26">
        <f t="shared" si="0"/>
        <v>83.83</v>
      </c>
    </row>
    <row r="33" spans="1:8" x14ac:dyDescent="0.3">
      <c r="A33" s="22" t="s">
        <v>63</v>
      </c>
      <c r="B33" s="6" t="s">
        <v>64</v>
      </c>
      <c r="C33" s="23">
        <v>0.56999999999999995</v>
      </c>
      <c r="D33" s="24">
        <v>90</v>
      </c>
      <c r="E33" s="24">
        <v>30</v>
      </c>
      <c r="F33" s="25" t="s">
        <v>12</v>
      </c>
      <c r="G33" s="23">
        <v>83.83</v>
      </c>
      <c r="H33" s="26">
        <f t="shared" si="0"/>
        <v>83.83</v>
      </c>
    </row>
    <row r="34" spans="1:8" x14ac:dyDescent="0.3">
      <c r="A34" s="22" t="s">
        <v>65</v>
      </c>
      <c r="B34" s="6" t="s">
        <v>66</v>
      </c>
      <c r="C34" s="23">
        <v>0.7</v>
      </c>
      <c r="D34" s="24">
        <v>40</v>
      </c>
      <c r="E34" s="24">
        <v>20</v>
      </c>
      <c r="F34" s="25" t="s">
        <v>12</v>
      </c>
      <c r="G34" s="23">
        <v>135.08000000000001</v>
      </c>
      <c r="H34" s="26">
        <f t="shared" si="0"/>
        <v>135.08000000000001</v>
      </c>
    </row>
    <row r="35" spans="1:8" x14ac:dyDescent="0.3">
      <c r="A35" s="22" t="s">
        <v>67</v>
      </c>
      <c r="B35" s="6" t="s">
        <v>68</v>
      </c>
      <c r="C35" s="23">
        <v>0.7</v>
      </c>
      <c r="D35" s="24">
        <v>60</v>
      </c>
      <c r="E35" s="24">
        <v>30</v>
      </c>
      <c r="F35" s="25" t="s">
        <v>12</v>
      </c>
      <c r="G35" s="23">
        <v>135.08000000000001</v>
      </c>
      <c r="H35" s="26">
        <f t="shared" si="0"/>
        <v>135.08000000000001</v>
      </c>
    </row>
    <row r="36" spans="1:8" x14ac:dyDescent="0.3">
      <c r="A36" s="22" t="s">
        <v>69</v>
      </c>
      <c r="B36" s="6" t="s">
        <v>70</v>
      </c>
      <c r="C36" s="23">
        <v>0.7</v>
      </c>
      <c r="D36" s="24">
        <v>60</v>
      </c>
      <c r="E36" s="24">
        <v>30</v>
      </c>
      <c r="F36" s="25" t="s">
        <v>12</v>
      </c>
      <c r="G36" s="23">
        <v>135.08000000000001</v>
      </c>
      <c r="H36" s="26">
        <f t="shared" si="0"/>
        <v>135.08000000000001</v>
      </c>
    </row>
    <row r="37" spans="1:8" x14ac:dyDescent="0.3">
      <c r="A37" s="22" t="s">
        <v>71</v>
      </c>
      <c r="B37" s="6" t="s">
        <v>72</v>
      </c>
      <c r="C37" s="23">
        <v>1</v>
      </c>
      <c r="D37" s="24">
        <v>30</v>
      </c>
      <c r="E37" s="24">
        <v>15</v>
      </c>
      <c r="F37" s="25" t="s">
        <v>12</v>
      </c>
      <c r="G37" s="23">
        <v>167.41</v>
      </c>
      <c r="H37" s="26">
        <f t="shared" si="0"/>
        <v>167.41</v>
      </c>
    </row>
    <row r="38" spans="1:8" x14ac:dyDescent="0.3">
      <c r="A38" s="22" t="s">
        <v>73</v>
      </c>
      <c r="B38" s="6" t="s">
        <v>74</v>
      </c>
      <c r="C38" s="23">
        <v>1</v>
      </c>
      <c r="D38" s="24">
        <v>40</v>
      </c>
      <c r="E38" s="24">
        <v>20</v>
      </c>
      <c r="F38" s="25" t="s">
        <v>12</v>
      </c>
      <c r="G38" s="23">
        <v>167.41</v>
      </c>
      <c r="H38" s="26">
        <f t="shared" si="0"/>
        <v>167.41</v>
      </c>
    </row>
    <row r="39" spans="1:8" x14ac:dyDescent="0.3">
      <c r="A39" s="22" t="s">
        <v>75</v>
      </c>
      <c r="B39" s="6" t="s">
        <v>76</v>
      </c>
      <c r="C39" s="23">
        <v>1</v>
      </c>
      <c r="D39" s="24">
        <v>46</v>
      </c>
      <c r="E39" s="24">
        <v>23</v>
      </c>
      <c r="F39" s="25" t="s">
        <v>12</v>
      </c>
      <c r="G39" s="23">
        <v>167.41</v>
      </c>
      <c r="H39" s="26">
        <f t="shared" si="0"/>
        <v>167.41</v>
      </c>
    </row>
    <row r="40" spans="1:8" x14ac:dyDescent="0.3">
      <c r="A40" s="22" t="s">
        <v>77</v>
      </c>
      <c r="B40" s="6" t="s">
        <v>78</v>
      </c>
      <c r="C40" s="23">
        <v>1</v>
      </c>
      <c r="D40" s="24">
        <v>45</v>
      </c>
      <c r="E40" s="24">
        <v>15</v>
      </c>
      <c r="F40" s="25" t="s">
        <v>12</v>
      </c>
      <c r="G40" s="23">
        <v>167.41</v>
      </c>
      <c r="H40" s="26">
        <f t="shared" si="0"/>
        <v>167.41</v>
      </c>
    </row>
    <row r="41" spans="1:8" x14ac:dyDescent="0.3">
      <c r="A41" s="22" t="s">
        <v>79</v>
      </c>
      <c r="B41" s="6" t="s">
        <v>80</v>
      </c>
      <c r="C41" s="23">
        <v>1.4</v>
      </c>
      <c r="D41" s="24">
        <v>20</v>
      </c>
      <c r="E41" s="24">
        <v>10</v>
      </c>
      <c r="F41" s="25" t="s">
        <v>12</v>
      </c>
      <c r="G41" s="23">
        <v>247.5</v>
      </c>
      <c r="H41" s="26">
        <f t="shared" si="0"/>
        <v>247.5</v>
      </c>
    </row>
    <row r="42" spans="1:8" x14ac:dyDescent="0.3">
      <c r="A42" s="22" t="s">
        <v>81</v>
      </c>
      <c r="B42" s="6" t="s">
        <v>82</v>
      </c>
      <c r="C42" s="23">
        <v>1.4</v>
      </c>
      <c r="D42" s="24">
        <v>20</v>
      </c>
      <c r="E42" s="24">
        <v>10</v>
      </c>
      <c r="F42" s="25" t="s">
        <v>12</v>
      </c>
      <c r="G42" s="23">
        <v>247.5</v>
      </c>
      <c r="H42" s="26">
        <f t="shared" si="0"/>
        <v>247.5</v>
      </c>
    </row>
    <row r="43" spans="1:8" x14ac:dyDescent="0.3">
      <c r="A43" s="22" t="s">
        <v>83</v>
      </c>
      <c r="B43" s="6" t="s">
        <v>84</v>
      </c>
      <c r="C43" s="23">
        <v>1.4</v>
      </c>
      <c r="D43" s="24">
        <v>28</v>
      </c>
      <c r="E43" s="24">
        <v>14</v>
      </c>
      <c r="F43" s="25" t="s">
        <v>12</v>
      </c>
      <c r="G43" s="23">
        <v>247.5</v>
      </c>
      <c r="H43" s="26">
        <f t="shared" si="0"/>
        <v>247.5</v>
      </c>
    </row>
    <row r="44" spans="1:8" x14ac:dyDescent="0.3">
      <c r="A44" s="22" t="s">
        <v>85</v>
      </c>
      <c r="B44" s="6" t="s">
        <v>86</v>
      </c>
      <c r="C44" s="23">
        <v>1.4</v>
      </c>
      <c r="D44" s="24">
        <v>30</v>
      </c>
      <c r="E44" s="24">
        <v>15</v>
      </c>
      <c r="F44" s="25" t="s">
        <v>12</v>
      </c>
      <c r="G44" s="23">
        <v>247.5</v>
      </c>
      <c r="H44" s="26">
        <f t="shared" si="0"/>
        <v>247.5</v>
      </c>
    </row>
    <row r="45" spans="1:8" x14ac:dyDescent="0.3">
      <c r="A45" s="22" t="s">
        <v>87</v>
      </c>
      <c r="B45" s="6" t="s">
        <v>88</v>
      </c>
      <c r="C45" s="23">
        <v>1.4</v>
      </c>
      <c r="D45" s="24">
        <v>30</v>
      </c>
      <c r="E45" s="24">
        <v>15</v>
      </c>
      <c r="F45" s="25" t="s">
        <v>12</v>
      </c>
      <c r="G45" s="23">
        <v>247.5</v>
      </c>
      <c r="H45" s="26">
        <f t="shared" si="0"/>
        <v>247.5</v>
      </c>
    </row>
    <row r="46" spans="1:8" x14ac:dyDescent="0.3">
      <c r="A46" s="22" t="s">
        <v>89</v>
      </c>
      <c r="B46" s="6" t="s">
        <v>90</v>
      </c>
      <c r="C46" s="23">
        <v>2.8</v>
      </c>
      <c r="D46" s="24">
        <v>15</v>
      </c>
      <c r="E46" s="24">
        <v>15</v>
      </c>
      <c r="F46" s="25" t="s">
        <v>12</v>
      </c>
      <c r="G46" s="23">
        <v>513.53</v>
      </c>
      <c r="H46" s="26">
        <f t="shared" si="0"/>
        <v>513.53</v>
      </c>
    </row>
    <row r="47" spans="1:8" x14ac:dyDescent="0.3">
      <c r="A47" s="22" t="s">
        <v>91</v>
      </c>
      <c r="B47" s="6" t="s">
        <v>92</v>
      </c>
      <c r="C47" s="23">
        <v>3.1</v>
      </c>
      <c r="D47" s="24">
        <v>15</v>
      </c>
      <c r="E47" s="24">
        <v>15</v>
      </c>
      <c r="F47" s="25" t="s">
        <v>12</v>
      </c>
      <c r="G47" s="23">
        <v>513.53</v>
      </c>
      <c r="H47" s="26">
        <f t="shared" si="0"/>
        <v>513.53</v>
      </c>
    </row>
    <row r="48" spans="1:8" x14ac:dyDescent="0.3">
      <c r="A48" s="22" t="s">
        <v>93</v>
      </c>
      <c r="B48" s="6" t="s">
        <v>94</v>
      </c>
      <c r="C48" s="23">
        <v>3.1</v>
      </c>
      <c r="D48" s="24">
        <v>15</v>
      </c>
      <c r="E48" s="24">
        <v>15</v>
      </c>
      <c r="F48" s="25" t="s">
        <v>12</v>
      </c>
      <c r="G48" s="23">
        <v>513.53</v>
      </c>
      <c r="H48" s="26">
        <f t="shared" si="0"/>
        <v>513.53</v>
      </c>
    </row>
    <row r="49" spans="1:8" x14ac:dyDescent="0.3">
      <c r="A49" s="22" t="s">
        <v>95</v>
      </c>
      <c r="B49" s="6" t="s">
        <v>96</v>
      </c>
      <c r="C49" s="23">
        <v>3.1</v>
      </c>
      <c r="D49" s="24">
        <v>16</v>
      </c>
      <c r="E49" s="24">
        <v>16</v>
      </c>
      <c r="F49" s="25" t="s">
        <v>12</v>
      </c>
      <c r="G49" s="23">
        <v>513.53</v>
      </c>
      <c r="H49" s="26">
        <f t="shared" si="0"/>
        <v>513.53</v>
      </c>
    </row>
    <row r="50" spans="1:8" x14ac:dyDescent="0.3">
      <c r="A50" s="22" t="s">
        <v>97</v>
      </c>
      <c r="B50" s="6" t="s">
        <v>98</v>
      </c>
      <c r="C50" s="23">
        <v>3.1</v>
      </c>
      <c r="D50" s="24">
        <v>16</v>
      </c>
      <c r="E50" s="24">
        <v>16</v>
      </c>
      <c r="F50" s="25" t="s">
        <v>12</v>
      </c>
      <c r="G50" s="23">
        <v>513.53</v>
      </c>
      <c r="H50" s="26">
        <f t="shared" si="0"/>
        <v>513.53</v>
      </c>
    </row>
    <row r="51" spans="1:8" x14ac:dyDescent="0.3">
      <c r="A51" s="22" t="s">
        <v>99</v>
      </c>
      <c r="B51" s="6" t="s">
        <v>100</v>
      </c>
      <c r="C51" s="23">
        <v>3.1</v>
      </c>
      <c r="D51" s="24">
        <v>16</v>
      </c>
      <c r="E51" s="24">
        <v>16</v>
      </c>
      <c r="F51" s="25" t="s">
        <v>12</v>
      </c>
      <c r="G51" s="23">
        <v>513.53</v>
      </c>
      <c r="H51" s="26">
        <f t="shared" si="0"/>
        <v>513.53</v>
      </c>
    </row>
    <row r="52" spans="1:8" x14ac:dyDescent="0.3">
      <c r="A52" s="22" t="s">
        <v>101</v>
      </c>
      <c r="B52" s="6" t="s">
        <v>102</v>
      </c>
      <c r="C52" s="23">
        <v>4.4000000000000004</v>
      </c>
      <c r="D52" s="24">
        <v>10</v>
      </c>
      <c r="E52" s="24">
        <v>10</v>
      </c>
      <c r="F52" s="25" t="s">
        <v>12</v>
      </c>
      <c r="G52" s="23">
        <v>857.57</v>
      </c>
      <c r="H52" s="26">
        <f t="shared" si="0"/>
        <v>857.57</v>
      </c>
    </row>
    <row r="53" spans="1:8" x14ac:dyDescent="0.3">
      <c r="A53" s="22" t="s">
        <v>103</v>
      </c>
      <c r="B53" s="6" t="s">
        <v>104</v>
      </c>
      <c r="C53" s="23">
        <v>3.9</v>
      </c>
      <c r="D53" s="24">
        <v>10</v>
      </c>
      <c r="E53" s="24">
        <v>10</v>
      </c>
      <c r="F53" s="25" t="s">
        <v>12</v>
      </c>
      <c r="G53" s="23">
        <v>857.57</v>
      </c>
      <c r="H53" s="26">
        <f t="shared" si="0"/>
        <v>857.57</v>
      </c>
    </row>
    <row r="54" spans="1:8" x14ac:dyDescent="0.3">
      <c r="A54" s="22" t="s">
        <v>105</v>
      </c>
      <c r="B54" s="6" t="s">
        <v>106</v>
      </c>
      <c r="C54" s="23">
        <v>2.82</v>
      </c>
      <c r="D54" s="24">
        <v>10</v>
      </c>
      <c r="E54" s="24">
        <v>10</v>
      </c>
      <c r="F54" s="25" t="s">
        <v>12</v>
      </c>
      <c r="G54" s="23">
        <v>857.57</v>
      </c>
      <c r="H54" s="26">
        <f t="shared" si="0"/>
        <v>857.57</v>
      </c>
    </row>
    <row r="55" spans="1:8" x14ac:dyDescent="0.3">
      <c r="A55" s="22" t="s">
        <v>107</v>
      </c>
      <c r="B55" s="6" t="s">
        <v>108</v>
      </c>
      <c r="C55" s="23">
        <v>6.2</v>
      </c>
      <c r="D55" s="24">
        <v>5</v>
      </c>
      <c r="E55" s="24">
        <v>5</v>
      </c>
      <c r="F55" s="25" t="s">
        <v>12</v>
      </c>
      <c r="G55" s="23">
        <v>1196.82</v>
      </c>
      <c r="H55" s="26">
        <f t="shared" si="0"/>
        <v>1196.82</v>
      </c>
    </row>
    <row r="56" spans="1:8" x14ac:dyDescent="0.3">
      <c r="A56" s="22" t="s">
        <v>109</v>
      </c>
      <c r="B56" s="6" t="s">
        <v>110</v>
      </c>
      <c r="C56" s="23">
        <v>6.5</v>
      </c>
      <c r="D56" s="24">
        <v>5</v>
      </c>
      <c r="E56" s="24">
        <v>5</v>
      </c>
      <c r="F56" s="25" t="s">
        <v>12</v>
      </c>
      <c r="G56" s="23">
        <v>1486.59</v>
      </c>
      <c r="H56" s="26">
        <f t="shared" si="0"/>
        <v>1486.59</v>
      </c>
    </row>
    <row r="57" spans="1:8" x14ac:dyDescent="0.3">
      <c r="A57" s="22" t="s">
        <v>111</v>
      </c>
      <c r="B57" s="6" t="s">
        <v>112</v>
      </c>
      <c r="C57" s="23">
        <v>7.5</v>
      </c>
      <c r="D57" s="24">
        <v>5</v>
      </c>
      <c r="E57" s="24">
        <v>5</v>
      </c>
      <c r="F57" s="25" t="s">
        <v>12</v>
      </c>
      <c r="G57" s="23">
        <v>1486.59</v>
      </c>
      <c r="H57" s="26">
        <f t="shared" si="0"/>
        <v>1486.59</v>
      </c>
    </row>
    <row r="58" spans="1:8" x14ac:dyDescent="0.3">
      <c r="A58" s="22" t="s">
        <v>113</v>
      </c>
      <c r="B58" s="6" t="s">
        <v>114</v>
      </c>
      <c r="C58" s="23">
        <v>0.1</v>
      </c>
      <c r="D58" s="24">
        <v>600</v>
      </c>
      <c r="E58" s="24">
        <v>50</v>
      </c>
      <c r="F58" s="25" t="s">
        <v>12</v>
      </c>
      <c r="G58" s="23">
        <v>49.5</v>
      </c>
      <c r="H58" s="26">
        <f t="shared" si="0"/>
        <v>49.5</v>
      </c>
    </row>
    <row r="59" spans="1:8" x14ac:dyDescent="0.3">
      <c r="A59" s="22" t="s">
        <v>115</v>
      </c>
      <c r="B59" s="6" t="s">
        <v>116</v>
      </c>
      <c r="C59" s="23">
        <v>0.1</v>
      </c>
      <c r="D59" s="24">
        <v>420</v>
      </c>
      <c r="E59" s="24">
        <v>35</v>
      </c>
      <c r="F59" s="25" t="s">
        <v>12</v>
      </c>
      <c r="G59" s="23">
        <v>41.73</v>
      </c>
      <c r="H59" s="26">
        <f t="shared" si="0"/>
        <v>41.73</v>
      </c>
    </row>
    <row r="60" spans="1:8" x14ac:dyDescent="0.3">
      <c r="A60" s="22" t="s">
        <v>117</v>
      </c>
      <c r="B60" s="6" t="s">
        <v>118</v>
      </c>
      <c r="C60" s="23">
        <v>0.17</v>
      </c>
      <c r="D60" s="24">
        <v>240</v>
      </c>
      <c r="E60" s="24">
        <v>40</v>
      </c>
      <c r="F60" s="25" t="s">
        <v>12</v>
      </c>
      <c r="G60" s="23">
        <v>41.73</v>
      </c>
      <c r="H60" s="26">
        <f t="shared" si="0"/>
        <v>41.73</v>
      </c>
    </row>
    <row r="61" spans="1:8" x14ac:dyDescent="0.3">
      <c r="A61" s="22" t="s">
        <v>119</v>
      </c>
      <c r="B61" s="6" t="s">
        <v>120</v>
      </c>
      <c r="C61" s="23">
        <v>0.25</v>
      </c>
      <c r="D61" s="24">
        <v>180</v>
      </c>
      <c r="E61" s="24">
        <v>60</v>
      </c>
      <c r="F61" s="25" t="s">
        <v>12</v>
      </c>
      <c r="G61" s="23">
        <v>37.909999999999997</v>
      </c>
      <c r="H61" s="26">
        <f t="shared" si="0"/>
        <v>37.909999999999997</v>
      </c>
    </row>
    <row r="62" spans="1:8" x14ac:dyDescent="0.3">
      <c r="A62" s="22" t="s">
        <v>121</v>
      </c>
      <c r="B62" s="6" t="s">
        <v>122</v>
      </c>
      <c r="C62" s="23">
        <v>0.4</v>
      </c>
      <c r="D62" s="24">
        <v>90</v>
      </c>
      <c r="E62" s="24">
        <v>30</v>
      </c>
      <c r="F62" s="25" t="s">
        <v>12</v>
      </c>
      <c r="G62" s="23">
        <v>55.18</v>
      </c>
      <c r="H62" s="26">
        <f t="shared" si="0"/>
        <v>55.18</v>
      </c>
    </row>
    <row r="63" spans="1:8" x14ac:dyDescent="0.3">
      <c r="A63" s="22" t="s">
        <v>123</v>
      </c>
      <c r="B63" s="6" t="s">
        <v>124</v>
      </c>
      <c r="C63" s="23">
        <v>0.65</v>
      </c>
      <c r="D63" s="24">
        <v>60</v>
      </c>
      <c r="E63" s="24">
        <v>30</v>
      </c>
      <c r="F63" s="25" t="s">
        <v>12</v>
      </c>
      <c r="G63" s="23">
        <v>81.98</v>
      </c>
      <c r="H63" s="26">
        <f t="shared" si="0"/>
        <v>81.98</v>
      </c>
    </row>
    <row r="64" spans="1:8" x14ac:dyDescent="0.3">
      <c r="A64" s="22" t="s">
        <v>125</v>
      </c>
      <c r="B64" s="6" t="s">
        <v>126</v>
      </c>
      <c r="C64" s="23">
        <v>1.08</v>
      </c>
      <c r="D64" s="24">
        <v>40</v>
      </c>
      <c r="E64" s="24">
        <v>20</v>
      </c>
      <c r="F64" s="25" t="s">
        <v>12</v>
      </c>
      <c r="G64" s="23">
        <v>142.74</v>
      </c>
      <c r="H64" s="26">
        <f t="shared" si="0"/>
        <v>142.74</v>
      </c>
    </row>
    <row r="65" spans="1:8" x14ac:dyDescent="0.3">
      <c r="A65" s="22" t="s">
        <v>127</v>
      </c>
      <c r="B65" s="6" t="s">
        <v>128</v>
      </c>
      <c r="C65" s="23">
        <v>1.46</v>
      </c>
      <c r="D65" s="24">
        <v>26</v>
      </c>
      <c r="E65" s="24">
        <v>13</v>
      </c>
      <c r="F65" s="25" t="s">
        <v>12</v>
      </c>
      <c r="G65" s="23">
        <v>174.97</v>
      </c>
      <c r="H65" s="26">
        <f t="shared" si="0"/>
        <v>174.97</v>
      </c>
    </row>
    <row r="66" spans="1:8" x14ac:dyDescent="0.3">
      <c r="A66" s="22" t="s">
        <v>129</v>
      </c>
      <c r="B66" s="6" t="s">
        <v>130</v>
      </c>
      <c r="C66" s="23">
        <v>2.34</v>
      </c>
      <c r="D66" s="24">
        <v>14</v>
      </c>
      <c r="E66" s="24">
        <v>7</v>
      </c>
      <c r="F66" s="25" t="s">
        <v>12</v>
      </c>
      <c r="G66" s="23">
        <v>247.5</v>
      </c>
      <c r="H66" s="26">
        <f t="shared" si="0"/>
        <v>247.5</v>
      </c>
    </row>
    <row r="67" spans="1:8" x14ac:dyDescent="0.3">
      <c r="A67" s="22" t="s">
        <v>131</v>
      </c>
      <c r="B67" s="6" t="s">
        <v>132</v>
      </c>
      <c r="C67" s="23">
        <v>2.9</v>
      </c>
      <c r="D67" s="24">
        <v>13</v>
      </c>
      <c r="E67" s="24">
        <v>13</v>
      </c>
      <c r="F67" s="25" t="s">
        <v>12</v>
      </c>
      <c r="G67" s="23">
        <v>551.72</v>
      </c>
      <c r="H67" s="26">
        <f t="shared" si="0"/>
        <v>551.72</v>
      </c>
    </row>
    <row r="68" spans="1:8" x14ac:dyDescent="0.3">
      <c r="A68" s="22" t="s">
        <v>133</v>
      </c>
      <c r="B68" s="6" t="s">
        <v>134</v>
      </c>
      <c r="C68" s="23">
        <v>3.9</v>
      </c>
      <c r="D68" s="24">
        <v>8</v>
      </c>
      <c r="E68" s="24">
        <v>8</v>
      </c>
      <c r="F68" s="25" t="s">
        <v>12</v>
      </c>
      <c r="G68" s="23">
        <v>855.81</v>
      </c>
      <c r="H68" s="26">
        <f t="shared" si="0"/>
        <v>855.81</v>
      </c>
    </row>
    <row r="69" spans="1:8" x14ac:dyDescent="0.3">
      <c r="A69" s="22" t="s">
        <v>135</v>
      </c>
      <c r="B69" s="6" t="s">
        <v>136</v>
      </c>
      <c r="C69" s="23">
        <v>8.4</v>
      </c>
      <c r="D69" s="24">
        <v>4</v>
      </c>
      <c r="E69" s="24">
        <v>4</v>
      </c>
      <c r="F69" s="25" t="s">
        <v>12</v>
      </c>
      <c r="G69" s="23">
        <v>1426.43</v>
      </c>
      <c r="H69" s="26">
        <f t="shared" si="0"/>
        <v>1426.43</v>
      </c>
    </row>
    <row r="70" spans="1:8" x14ac:dyDescent="0.3">
      <c r="A70" s="22" t="s">
        <v>137</v>
      </c>
      <c r="B70" s="6" t="s">
        <v>138</v>
      </c>
      <c r="C70" s="23">
        <v>3.6</v>
      </c>
      <c r="D70" s="24">
        <v>12</v>
      </c>
      <c r="E70" s="24">
        <v>4</v>
      </c>
      <c r="F70" s="25" t="s">
        <v>12</v>
      </c>
      <c r="G70" s="23">
        <v>652.21</v>
      </c>
      <c r="H70" s="26">
        <f t="shared" si="0"/>
        <v>652.21</v>
      </c>
    </row>
    <row r="71" spans="1:8" x14ac:dyDescent="0.3">
      <c r="A71" s="22" t="s">
        <v>139</v>
      </c>
      <c r="B71" s="6" t="s">
        <v>140</v>
      </c>
      <c r="C71" s="23">
        <v>0.1</v>
      </c>
      <c r="D71" s="24">
        <v>600</v>
      </c>
      <c r="E71" s="24">
        <v>50</v>
      </c>
      <c r="F71" s="25" t="s">
        <v>12</v>
      </c>
      <c r="G71" s="23">
        <v>46</v>
      </c>
      <c r="H71" s="26">
        <f t="shared" ref="H71:H134" si="1">G71*(1-H$6)</f>
        <v>46</v>
      </c>
    </row>
    <row r="72" spans="1:8" x14ac:dyDescent="0.3">
      <c r="A72" s="22" t="s">
        <v>141</v>
      </c>
      <c r="B72" s="6" t="s">
        <v>142</v>
      </c>
      <c r="C72" s="23">
        <v>0.1</v>
      </c>
      <c r="D72" s="24">
        <v>420</v>
      </c>
      <c r="E72" s="24">
        <v>35</v>
      </c>
      <c r="F72" s="25" t="s">
        <v>12</v>
      </c>
      <c r="G72" s="23">
        <v>41.73</v>
      </c>
      <c r="H72" s="26">
        <f t="shared" si="1"/>
        <v>41.73</v>
      </c>
    </row>
    <row r="73" spans="1:8" x14ac:dyDescent="0.3">
      <c r="A73" s="22" t="s">
        <v>143</v>
      </c>
      <c r="B73" s="6" t="s">
        <v>144</v>
      </c>
      <c r="C73" s="23">
        <v>0.2</v>
      </c>
      <c r="D73" s="24">
        <v>300</v>
      </c>
      <c r="E73" s="24">
        <v>50</v>
      </c>
      <c r="F73" s="25" t="s">
        <v>12</v>
      </c>
      <c r="G73" s="23">
        <v>41.73</v>
      </c>
      <c r="H73" s="26">
        <f t="shared" si="1"/>
        <v>41.73</v>
      </c>
    </row>
    <row r="74" spans="1:8" x14ac:dyDescent="0.3">
      <c r="A74" s="22" t="s">
        <v>145</v>
      </c>
      <c r="B74" s="6" t="s">
        <v>146</v>
      </c>
      <c r="C74" s="23">
        <v>0.22</v>
      </c>
      <c r="D74" s="24">
        <v>200</v>
      </c>
      <c r="E74" s="24">
        <v>50</v>
      </c>
      <c r="F74" s="25" t="s">
        <v>12</v>
      </c>
      <c r="G74" s="23">
        <v>30.86</v>
      </c>
      <c r="H74" s="26">
        <f t="shared" si="1"/>
        <v>30.86</v>
      </c>
    </row>
    <row r="75" spans="1:8" x14ac:dyDescent="0.3">
      <c r="A75" s="22" t="s">
        <v>147</v>
      </c>
      <c r="B75" s="6" t="s">
        <v>148</v>
      </c>
      <c r="C75" s="23">
        <v>0.34</v>
      </c>
      <c r="D75" s="24">
        <v>120</v>
      </c>
      <c r="E75" s="24">
        <v>40</v>
      </c>
      <c r="F75" s="25" t="s">
        <v>12</v>
      </c>
      <c r="G75" s="23">
        <v>46.41</v>
      </c>
      <c r="H75" s="26">
        <f t="shared" si="1"/>
        <v>46.41</v>
      </c>
    </row>
    <row r="76" spans="1:8" x14ac:dyDescent="0.3">
      <c r="A76" s="22" t="s">
        <v>149</v>
      </c>
      <c r="B76" s="6" t="s">
        <v>150</v>
      </c>
      <c r="C76" s="23">
        <v>0.56999999999999995</v>
      </c>
      <c r="D76" s="24">
        <v>60</v>
      </c>
      <c r="E76" s="24">
        <v>20</v>
      </c>
      <c r="F76" s="25" t="s">
        <v>12</v>
      </c>
      <c r="G76" s="23">
        <v>68.52</v>
      </c>
      <c r="H76" s="26">
        <f t="shared" si="1"/>
        <v>68.52</v>
      </c>
    </row>
    <row r="77" spans="1:8" x14ac:dyDescent="0.3">
      <c r="A77" s="22" t="s">
        <v>151</v>
      </c>
      <c r="B77" s="6" t="s">
        <v>152</v>
      </c>
      <c r="C77" s="23">
        <v>0.84</v>
      </c>
      <c r="D77" s="24">
        <v>40</v>
      </c>
      <c r="E77" s="24">
        <v>20</v>
      </c>
      <c r="F77" s="25" t="s">
        <v>12</v>
      </c>
      <c r="G77" s="23">
        <v>111.69</v>
      </c>
      <c r="H77" s="26">
        <f t="shared" si="1"/>
        <v>111.69</v>
      </c>
    </row>
    <row r="78" spans="1:8" x14ac:dyDescent="0.3">
      <c r="A78" s="22" t="s">
        <v>153</v>
      </c>
      <c r="B78" s="6" t="s">
        <v>154</v>
      </c>
      <c r="C78" s="23">
        <v>1.1399999999999999</v>
      </c>
      <c r="D78" s="24">
        <v>30</v>
      </c>
      <c r="E78" s="24">
        <v>15</v>
      </c>
      <c r="F78" s="25" t="s">
        <v>12</v>
      </c>
      <c r="G78" s="23">
        <v>137.16</v>
      </c>
      <c r="H78" s="26">
        <f t="shared" si="1"/>
        <v>137.16</v>
      </c>
    </row>
    <row r="79" spans="1:8" x14ac:dyDescent="0.3">
      <c r="A79" s="22" t="s">
        <v>155</v>
      </c>
      <c r="B79" s="6" t="s">
        <v>156</v>
      </c>
      <c r="C79" s="23">
        <v>1.75</v>
      </c>
      <c r="D79" s="24">
        <v>18</v>
      </c>
      <c r="E79" s="24">
        <v>9</v>
      </c>
      <c r="F79" s="25" t="s">
        <v>12</v>
      </c>
      <c r="G79" s="23">
        <v>205.8</v>
      </c>
      <c r="H79" s="26">
        <f t="shared" si="1"/>
        <v>205.8</v>
      </c>
    </row>
    <row r="80" spans="1:8" x14ac:dyDescent="0.3">
      <c r="A80" s="22" t="s">
        <v>157</v>
      </c>
      <c r="B80" s="6" t="s">
        <v>158</v>
      </c>
      <c r="C80" s="23">
        <v>2.4</v>
      </c>
      <c r="D80" s="24">
        <v>15</v>
      </c>
      <c r="E80" s="24">
        <v>15</v>
      </c>
      <c r="F80" s="25" t="s">
        <v>12</v>
      </c>
      <c r="G80" s="23">
        <v>475.42</v>
      </c>
      <c r="H80" s="26">
        <f t="shared" si="1"/>
        <v>475.42</v>
      </c>
    </row>
    <row r="81" spans="1:8" x14ac:dyDescent="0.3">
      <c r="A81" s="22" t="s">
        <v>159</v>
      </c>
      <c r="B81" s="6" t="s">
        <v>160</v>
      </c>
      <c r="C81" s="23">
        <v>3.3</v>
      </c>
      <c r="D81" s="24">
        <v>10</v>
      </c>
      <c r="E81" s="24">
        <v>10</v>
      </c>
      <c r="F81" s="25" t="s">
        <v>12</v>
      </c>
      <c r="G81" s="23">
        <v>722.84</v>
      </c>
      <c r="H81" s="26">
        <f t="shared" si="1"/>
        <v>722.84</v>
      </c>
    </row>
    <row r="82" spans="1:8" x14ac:dyDescent="0.3">
      <c r="A82" s="22" t="s">
        <v>161</v>
      </c>
      <c r="B82" s="6" t="s">
        <v>162</v>
      </c>
      <c r="C82" s="23">
        <v>6.2</v>
      </c>
      <c r="D82" s="24">
        <v>6</v>
      </c>
      <c r="E82" s="24">
        <v>6</v>
      </c>
      <c r="F82" s="25" t="s">
        <v>12</v>
      </c>
      <c r="G82" s="23">
        <v>1236.3900000000001</v>
      </c>
      <c r="H82" s="26">
        <f t="shared" si="1"/>
        <v>1236.3900000000001</v>
      </c>
    </row>
    <row r="83" spans="1:8" x14ac:dyDescent="0.3">
      <c r="A83" s="22" t="s">
        <v>163</v>
      </c>
      <c r="B83" s="6" t="s">
        <v>164</v>
      </c>
      <c r="C83" s="23">
        <v>18.2</v>
      </c>
      <c r="D83" s="24">
        <v>2</v>
      </c>
      <c r="E83" s="24">
        <v>2</v>
      </c>
      <c r="F83" s="25" t="s">
        <v>12</v>
      </c>
      <c r="G83" s="23">
        <v>7015.24</v>
      </c>
      <c r="H83" s="26">
        <f t="shared" si="1"/>
        <v>7015.24</v>
      </c>
    </row>
    <row r="84" spans="1:8" x14ac:dyDescent="0.3">
      <c r="A84" s="22" t="s">
        <v>165</v>
      </c>
      <c r="B84" s="6" t="s">
        <v>166</v>
      </c>
      <c r="C84" s="23">
        <v>0.1</v>
      </c>
      <c r="D84" s="24">
        <v>600</v>
      </c>
      <c r="E84" s="24">
        <v>50</v>
      </c>
      <c r="F84" s="25" t="s">
        <v>12</v>
      </c>
      <c r="G84" s="23">
        <v>78</v>
      </c>
      <c r="H84" s="26">
        <f t="shared" si="1"/>
        <v>78</v>
      </c>
    </row>
    <row r="85" spans="1:8" x14ac:dyDescent="0.3">
      <c r="A85" s="22" t="s">
        <v>167</v>
      </c>
      <c r="B85" s="6" t="s">
        <v>168</v>
      </c>
      <c r="C85" s="23">
        <v>0.1</v>
      </c>
      <c r="D85" s="24">
        <v>420</v>
      </c>
      <c r="E85" s="24">
        <v>35</v>
      </c>
      <c r="F85" s="25" t="s">
        <v>12</v>
      </c>
      <c r="G85" s="23">
        <v>57.1</v>
      </c>
      <c r="H85" s="26">
        <f t="shared" si="1"/>
        <v>57.1</v>
      </c>
    </row>
    <row r="86" spans="1:8" x14ac:dyDescent="0.3">
      <c r="A86" s="22" t="s">
        <v>169</v>
      </c>
      <c r="B86" s="6" t="s">
        <v>170</v>
      </c>
      <c r="C86" s="23">
        <v>0.1</v>
      </c>
      <c r="D86" s="24">
        <v>270</v>
      </c>
      <c r="E86" s="24">
        <v>45</v>
      </c>
      <c r="F86" s="25" t="s">
        <v>12</v>
      </c>
      <c r="G86" s="23">
        <v>57.1</v>
      </c>
      <c r="H86" s="26">
        <f t="shared" si="1"/>
        <v>57.1</v>
      </c>
    </row>
    <row r="87" spans="1:8" x14ac:dyDescent="0.3">
      <c r="A87" s="22" t="s">
        <v>171</v>
      </c>
      <c r="B87" s="6" t="s">
        <v>172</v>
      </c>
      <c r="C87" s="23">
        <v>0.2</v>
      </c>
      <c r="D87" s="24">
        <v>200</v>
      </c>
      <c r="E87" s="24">
        <v>100</v>
      </c>
      <c r="F87" s="25" t="s">
        <v>12</v>
      </c>
      <c r="G87" s="23">
        <v>57.1</v>
      </c>
      <c r="H87" s="26">
        <f t="shared" si="1"/>
        <v>57.1</v>
      </c>
    </row>
    <row r="88" spans="1:8" x14ac:dyDescent="0.3">
      <c r="A88" s="22" t="s">
        <v>173</v>
      </c>
      <c r="B88" s="6" t="s">
        <v>174</v>
      </c>
      <c r="C88" s="23">
        <v>0.3</v>
      </c>
      <c r="D88" s="24">
        <v>120</v>
      </c>
      <c r="E88" s="24">
        <v>60</v>
      </c>
      <c r="F88" s="25" t="s">
        <v>12</v>
      </c>
      <c r="G88" s="23">
        <v>87.49</v>
      </c>
      <c r="H88" s="26">
        <f t="shared" si="1"/>
        <v>87.49</v>
      </c>
    </row>
    <row r="89" spans="1:8" x14ac:dyDescent="0.3">
      <c r="A89" s="22" t="s">
        <v>175</v>
      </c>
      <c r="B89" s="6" t="s">
        <v>176</v>
      </c>
      <c r="C89" s="23">
        <v>0.5</v>
      </c>
      <c r="D89" s="24">
        <v>60</v>
      </c>
      <c r="E89" s="24">
        <v>30</v>
      </c>
      <c r="F89" s="25" t="s">
        <v>12</v>
      </c>
      <c r="G89" s="23">
        <v>115.94</v>
      </c>
      <c r="H89" s="26">
        <f t="shared" si="1"/>
        <v>115.94</v>
      </c>
    </row>
    <row r="90" spans="1:8" x14ac:dyDescent="0.3">
      <c r="A90" s="22" t="s">
        <v>177</v>
      </c>
      <c r="B90" s="6" t="s">
        <v>178</v>
      </c>
      <c r="C90" s="23">
        <v>0.8</v>
      </c>
      <c r="D90" s="24">
        <v>40</v>
      </c>
      <c r="E90" s="24">
        <v>20</v>
      </c>
      <c r="F90" s="25" t="s">
        <v>12</v>
      </c>
      <c r="G90" s="23">
        <v>190.38</v>
      </c>
      <c r="H90" s="26">
        <f t="shared" si="1"/>
        <v>190.38</v>
      </c>
    </row>
    <row r="91" spans="1:8" x14ac:dyDescent="0.3">
      <c r="A91" s="22" t="s">
        <v>179</v>
      </c>
      <c r="B91" s="6" t="s">
        <v>180</v>
      </c>
      <c r="C91" s="23">
        <v>0.9</v>
      </c>
      <c r="D91" s="24">
        <v>30</v>
      </c>
      <c r="E91" s="24">
        <v>15</v>
      </c>
      <c r="F91" s="25" t="s">
        <v>12</v>
      </c>
      <c r="G91" s="23">
        <v>228.07</v>
      </c>
      <c r="H91" s="26">
        <f t="shared" si="1"/>
        <v>228.07</v>
      </c>
    </row>
    <row r="92" spans="1:8" x14ac:dyDescent="0.3">
      <c r="A92" s="22" t="s">
        <v>181</v>
      </c>
      <c r="B92" s="6" t="s">
        <v>182</v>
      </c>
      <c r="C92" s="23">
        <v>1.5</v>
      </c>
      <c r="D92" s="24">
        <v>18</v>
      </c>
      <c r="E92" s="24">
        <v>9</v>
      </c>
      <c r="F92" s="25" t="s">
        <v>12</v>
      </c>
      <c r="G92" s="23">
        <v>380.39</v>
      </c>
      <c r="H92" s="26">
        <f t="shared" si="1"/>
        <v>380.39</v>
      </c>
    </row>
    <row r="93" spans="1:8" x14ac:dyDescent="0.3">
      <c r="A93" s="22" t="s">
        <v>183</v>
      </c>
      <c r="B93" s="6" t="s">
        <v>184</v>
      </c>
      <c r="C93" s="23">
        <v>1.8</v>
      </c>
      <c r="D93" s="24">
        <v>13</v>
      </c>
      <c r="E93" s="24">
        <v>13</v>
      </c>
      <c r="F93" s="25" t="s">
        <v>12</v>
      </c>
      <c r="G93" s="23">
        <v>760.63</v>
      </c>
      <c r="H93" s="26">
        <f t="shared" si="1"/>
        <v>760.63</v>
      </c>
    </row>
    <row r="94" spans="1:8" x14ac:dyDescent="0.3">
      <c r="A94" s="22" t="s">
        <v>185</v>
      </c>
      <c r="B94" s="6" t="s">
        <v>186</v>
      </c>
      <c r="C94" s="23">
        <v>2.5</v>
      </c>
      <c r="D94" s="24">
        <v>8</v>
      </c>
      <c r="E94" s="24">
        <v>8</v>
      </c>
      <c r="F94" s="25" t="s">
        <v>12</v>
      </c>
      <c r="G94" s="23">
        <v>1141.24</v>
      </c>
      <c r="H94" s="26">
        <f t="shared" si="1"/>
        <v>1141.24</v>
      </c>
    </row>
    <row r="95" spans="1:8" x14ac:dyDescent="0.3">
      <c r="A95" s="22" t="s">
        <v>187</v>
      </c>
      <c r="B95" s="6" t="s">
        <v>188</v>
      </c>
      <c r="C95" s="23">
        <v>3</v>
      </c>
      <c r="D95" s="24">
        <v>7</v>
      </c>
      <c r="E95" s="24">
        <v>7</v>
      </c>
      <c r="F95" s="25" t="s">
        <v>12</v>
      </c>
      <c r="G95" s="23">
        <v>1711.63</v>
      </c>
      <c r="H95" s="26">
        <f t="shared" si="1"/>
        <v>1711.63</v>
      </c>
    </row>
    <row r="96" spans="1:8" x14ac:dyDescent="0.3">
      <c r="A96" s="22" t="s">
        <v>189</v>
      </c>
      <c r="B96" s="6" t="s">
        <v>190</v>
      </c>
      <c r="C96" s="23">
        <v>0.1</v>
      </c>
      <c r="D96" s="24">
        <v>450</v>
      </c>
      <c r="E96" s="24">
        <v>75</v>
      </c>
      <c r="F96" s="25" t="s">
        <v>12</v>
      </c>
      <c r="G96" s="23">
        <v>56</v>
      </c>
      <c r="H96" s="26">
        <f t="shared" si="1"/>
        <v>56</v>
      </c>
    </row>
    <row r="97" spans="1:8" x14ac:dyDescent="0.3">
      <c r="A97" s="22" t="s">
        <v>191</v>
      </c>
      <c r="B97" s="6" t="s">
        <v>192</v>
      </c>
      <c r="C97" s="23">
        <v>0.1</v>
      </c>
      <c r="D97" s="24">
        <v>300</v>
      </c>
      <c r="E97" s="24">
        <v>50</v>
      </c>
      <c r="F97" s="25" t="s">
        <v>12</v>
      </c>
      <c r="G97" s="23">
        <v>47.73</v>
      </c>
      <c r="H97" s="26">
        <f t="shared" si="1"/>
        <v>47.73</v>
      </c>
    </row>
    <row r="98" spans="1:8" x14ac:dyDescent="0.3">
      <c r="A98" s="22" t="s">
        <v>193</v>
      </c>
      <c r="B98" s="6" t="s">
        <v>194</v>
      </c>
      <c r="C98" s="23">
        <v>0.2</v>
      </c>
      <c r="D98" s="24">
        <v>180</v>
      </c>
      <c r="E98" s="24">
        <v>45</v>
      </c>
      <c r="F98" s="25" t="s">
        <v>12</v>
      </c>
      <c r="G98" s="23">
        <v>47.73</v>
      </c>
      <c r="H98" s="26">
        <f t="shared" si="1"/>
        <v>47.73</v>
      </c>
    </row>
    <row r="99" spans="1:8" x14ac:dyDescent="0.3">
      <c r="A99" s="22" t="s">
        <v>195</v>
      </c>
      <c r="B99" s="6" t="s">
        <v>196</v>
      </c>
      <c r="C99" s="23">
        <v>0.34</v>
      </c>
      <c r="D99" s="24">
        <v>120</v>
      </c>
      <c r="E99" s="24">
        <v>40</v>
      </c>
      <c r="F99" s="25" t="s">
        <v>12</v>
      </c>
      <c r="G99" s="23">
        <v>39.479999999999997</v>
      </c>
      <c r="H99" s="26">
        <f t="shared" si="1"/>
        <v>39.479999999999997</v>
      </c>
    </row>
    <row r="100" spans="1:8" x14ac:dyDescent="0.3">
      <c r="A100" s="22" t="s">
        <v>197</v>
      </c>
      <c r="B100" s="6" t="s">
        <v>198</v>
      </c>
      <c r="C100" s="23">
        <v>0.54</v>
      </c>
      <c r="D100" s="24">
        <v>70</v>
      </c>
      <c r="E100" s="24">
        <v>35</v>
      </c>
      <c r="F100" s="25" t="s">
        <v>12</v>
      </c>
      <c r="G100" s="23">
        <v>56.48</v>
      </c>
      <c r="H100" s="26">
        <f t="shared" si="1"/>
        <v>56.48</v>
      </c>
    </row>
    <row r="101" spans="1:8" x14ac:dyDescent="0.3">
      <c r="A101" s="22" t="s">
        <v>199</v>
      </c>
      <c r="B101" s="6" t="s">
        <v>200</v>
      </c>
      <c r="C101" s="23">
        <v>0.9</v>
      </c>
      <c r="D101" s="24">
        <v>40</v>
      </c>
      <c r="E101" s="24">
        <v>20</v>
      </c>
      <c r="F101" s="25" t="s">
        <v>12</v>
      </c>
      <c r="G101" s="23">
        <v>89.08</v>
      </c>
      <c r="H101" s="26">
        <f t="shared" si="1"/>
        <v>89.08</v>
      </c>
    </row>
    <row r="102" spans="1:8" x14ac:dyDescent="0.3">
      <c r="A102" s="22" t="s">
        <v>201</v>
      </c>
      <c r="B102" s="6" t="s">
        <v>202</v>
      </c>
      <c r="C102" s="23">
        <v>1.36</v>
      </c>
      <c r="D102" s="24">
        <v>28</v>
      </c>
      <c r="E102" s="24">
        <v>14</v>
      </c>
      <c r="F102" s="25" t="s">
        <v>12</v>
      </c>
      <c r="G102" s="23">
        <v>133.85</v>
      </c>
      <c r="H102" s="26">
        <f t="shared" si="1"/>
        <v>133.85</v>
      </c>
    </row>
    <row r="103" spans="1:8" x14ac:dyDescent="0.3">
      <c r="A103" s="22" t="s">
        <v>203</v>
      </c>
      <c r="B103" s="6" t="s">
        <v>204</v>
      </c>
      <c r="C103" s="23">
        <v>1.81</v>
      </c>
      <c r="D103" s="24">
        <v>22</v>
      </c>
      <c r="E103" s="24">
        <v>11</v>
      </c>
      <c r="F103" s="25" t="s">
        <v>12</v>
      </c>
      <c r="G103" s="23">
        <v>171.53</v>
      </c>
      <c r="H103" s="26">
        <f t="shared" si="1"/>
        <v>171.53</v>
      </c>
    </row>
    <row r="104" spans="1:8" x14ac:dyDescent="0.3">
      <c r="A104" s="22" t="s">
        <v>205</v>
      </c>
      <c r="B104" s="6" t="s">
        <v>206</v>
      </c>
      <c r="C104" s="23">
        <v>2.72</v>
      </c>
      <c r="D104" s="24">
        <v>12</v>
      </c>
      <c r="E104" s="24">
        <v>6</v>
      </c>
      <c r="F104" s="25" t="s">
        <v>12</v>
      </c>
      <c r="G104" s="23">
        <v>257.32</v>
      </c>
      <c r="H104" s="26">
        <f t="shared" si="1"/>
        <v>257.32</v>
      </c>
    </row>
    <row r="105" spans="1:8" x14ac:dyDescent="0.3">
      <c r="A105" s="22" t="s">
        <v>207</v>
      </c>
      <c r="B105" s="6" t="s">
        <v>208</v>
      </c>
      <c r="C105" s="23">
        <v>4.92</v>
      </c>
      <c r="D105" s="24">
        <v>10</v>
      </c>
      <c r="E105" s="24">
        <v>10</v>
      </c>
      <c r="F105" s="25" t="s">
        <v>12</v>
      </c>
      <c r="G105" s="23">
        <v>608.45000000000005</v>
      </c>
      <c r="H105" s="26">
        <f t="shared" si="1"/>
        <v>608.45000000000005</v>
      </c>
    </row>
    <row r="106" spans="1:8" x14ac:dyDescent="0.3">
      <c r="A106" s="22" t="s">
        <v>209</v>
      </c>
      <c r="B106" s="6" t="s">
        <v>210</v>
      </c>
      <c r="C106" s="23">
        <v>7.59</v>
      </c>
      <c r="D106" s="24">
        <v>6</v>
      </c>
      <c r="E106" s="24">
        <v>6</v>
      </c>
      <c r="F106" s="25" t="s">
        <v>12</v>
      </c>
      <c r="G106" s="23">
        <v>798.81</v>
      </c>
      <c r="H106" s="26">
        <f t="shared" si="1"/>
        <v>798.81</v>
      </c>
    </row>
    <row r="107" spans="1:8" x14ac:dyDescent="0.3">
      <c r="A107" s="22" t="s">
        <v>211</v>
      </c>
      <c r="B107" s="6" t="s">
        <v>212</v>
      </c>
      <c r="C107" s="23">
        <v>13.8</v>
      </c>
      <c r="D107" s="24">
        <v>4</v>
      </c>
      <c r="E107" s="24">
        <v>4</v>
      </c>
      <c r="F107" s="25" t="s">
        <v>12</v>
      </c>
      <c r="G107" s="23">
        <v>1445.53</v>
      </c>
      <c r="H107" s="26">
        <f t="shared" si="1"/>
        <v>1445.53</v>
      </c>
    </row>
    <row r="108" spans="1:8" x14ac:dyDescent="0.3">
      <c r="A108" s="22" t="s">
        <v>213</v>
      </c>
      <c r="B108" s="6" t="s">
        <v>214</v>
      </c>
      <c r="C108" s="23">
        <v>28.1</v>
      </c>
      <c r="D108" s="24">
        <v>2</v>
      </c>
      <c r="E108" s="24">
        <v>2</v>
      </c>
      <c r="F108" s="25" t="s">
        <v>12</v>
      </c>
      <c r="G108" s="23">
        <v>5135.08</v>
      </c>
      <c r="H108" s="26">
        <f t="shared" si="1"/>
        <v>5135.08</v>
      </c>
    </row>
    <row r="109" spans="1:8" x14ac:dyDescent="0.3">
      <c r="A109" s="22" t="s">
        <v>215</v>
      </c>
      <c r="B109" s="6" t="s">
        <v>216</v>
      </c>
      <c r="C109" s="23">
        <v>0.12</v>
      </c>
      <c r="D109" s="24">
        <v>180</v>
      </c>
      <c r="E109" s="24">
        <v>45</v>
      </c>
      <c r="F109" s="25" t="s">
        <v>12</v>
      </c>
      <c r="G109" s="23">
        <v>82.98</v>
      </c>
      <c r="H109" s="26">
        <f t="shared" si="1"/>
        <v>82.98</v>
      </c>
    </row>
    <row r="110" spans="1:8" x14ac:dyDescent="0.3">
      <c r="A110" s="22" t="s">
        <v>217</v>
      </c>
      <c r="B110" s="6" t="s">
        <v>218</v>
      </c>
      <c r="C110" s="23">
        <v>0.2</v>
      </c>
      <c r="D110" s="24">
        <v>180</v>
      </c>
      <c r="E110" s="24">
        <v>45</v>
      </c>
      <c r="F110" s="25" t="s">
        <v>12</v>
      </c>
      <c r="G110" s="23">
        <v>76.37</v>
      </c>
      <c r="H110" s="26">
        <f t="shared" si="1"/>
        <v>76.37</v>
      </c>
    </row>
    <row r="111" spans="1:8" x14ac:dyDescent="0.3">
      <c r="A111" s="22" t="s">
        <v>219</v>
      </c>
      <c r="B111" s="6" t="s">
        <v>220</v>
      </c>
      <c r="C111" s="23">
        <v>0.59</v>
      </c>
      <c r="D111" s="24">
        <v>60</v>
      </c>
      <c r="E111" s="24">
        <v>30</v>
      </c>
      <c r="F111" s="25" t="s">
        <v>12</v>
      </c>
      <c r="G111" s="23">
        <v>119.76</v>
      </c>
      <c r="H111" s="26">
        <f t="shared" si="1"/>
        <v>119.76</v>
      </c>
    </row>
    <row r="112" spans="1:8" x14ac:dyDescent="0.3">
      <c r="A112" s="22" t="s">
        <v>221</v>
      </c>
      <c r="B112" s="6" t="s">
        <v>222</v>
      </c>
      <c r="C112" s="23">
        <v>0.3</v>
      </c>
      <c r="D112" s="24">
        <v>90</v>
      </c>
      <c r="E112" s="24">
        <v>45</v>
      </c>
      <c r="F112" s="25" t="s">
        <v>12</v>
      </c>
      <c r="G112" s="23">
        <v>78.040000000000006</v>
      </c>
      <c r="H112" s="26">
        <f t="shared" si="1"/>
        <v>78.040000000000006</v>
      </c>
    </row>
    <row r="113" spans="1:8" x14ac:dyDescent="0.3">
      <c r="A113" s="22" t="s">
        <v>223</v>
      </c>
      <c r="B113" s="6" t="s">
        <v>224</v>
      </c>
      <c r="C113" s="23">
        <v>0.3</v>
      </c>
      <c r="D113" s="24">
        <v>180</v>
      </c>
      <c r="E113" s="24">
        <v>45</v>
      </c>
      <c r="F113" s="25" t="s">
        <v>12</v>
      </c>
      <c r="G113" s="23">
        <v>64.75</v>
      </c>
      <c r="H113" s="26">
        <f t="shared" si="1"/>
        <v>64.75</v>
      </c>
    </row>
    <row r="114" spans="1:8" x14ac:dyDescent="0.3">
      <c r="A114" s="22" t="s">
        <v>225</v>
      </c>
      <c r="B114" s="6" t="s">
        <v>226</v>
      </c>
      <c r="C114" s="23">
        <v>0.3</v>
      </c>
      <c r="D114" s="24">
        <v>200</v>
      </c>
      <c r="E114" s="24">
        <v>50</v>
      </c>
      <c r="F114" s="25" t="s">
        <v>12</v>
      </c>
      <c r="G114" s="23">
        <v>64.75</v>
      </c>
      <c r="H114" s="26">
        <f t="shared" si="1"/>
        <v>64.75</v>
      </c>
    </row>
    <row r="115" spans="1:8" x14ac:dyDescent="0.3">
      <c r="A115" s="22" t="s">
        <v>227</v>
      </c>
      <c r="B115" s="6" t="s">
        <v>228</v>
      </c>
      <c r="C115" s="23">
        <v>0.4</v>
      </c>
      <c r="D115" s="24">
        <v>50</v>
      </c>
      <c r="E115" s="24">
        <v>25</v>
      </c>
      <c r="F115" s="25" t="s">
        <v>12</v>
      </c>
      <c r="G115" s="23">
        <v>119.76</v>
      </c>
      <c r="H115" s="26">
        <f t="shared" si="1"/>
        <v>119.76</v>
      </c>
    </row>
    <row r="116" spans="1:8" x14ac:dyDescent="0.3">
      <c r="A116" s="22" t="s">
        <v>229</v>
      </c>
      <c r="B116" s="6" t="s">
        <v>230</v>
      </c>
      <c r="C116" s="23">
        <v>0.4</v>
      </c>
      <c r="D116" s="24">
        <v>90</v>
      </c>
      <c r="E116" s="24">
        <v>45</v>
      </c>
      <c r="F116" s="25" t="s">
        <v>12</v>
      </c>
      <c r="G116" s="23">
        <v>70.400000000000006</v>
      </c>
      <c r="H116" s="26">
        <f t="shared" si="1"/>
        <v>70.400000000000006</v>
      </c>
    </row>
    <row r="117" spans="1:8" x14ac:dyDescent="0.3">
      <c r="A117" s="22" t="s">
        <v>231</v>
      </c>
      <c r="B117" s="6" t="s">
        <v>232</v>
      </c>
      <c r="C117" s="23">
        <v>0.4</v>
      </c>
      <c r="D117" s="24">
        <v>120</v>
      </c>
      <c r="E117" s="24">
        <v>30</v>
      </c>
      <c r="F117" s="25" t="s">
        <v>12</v>
      </c>
      <c r="G117" s="23">
        <v>81.22</v>
      </c>
      <c r="H117" s="26">
        <f t="shared" si="1"/>
        <v>81.22</v>
      </c>
    </row>
    <row r="118" spans="1:8" x14ac:dyDescent="0.3">
      <c r="A118" s="22" t="s">
        <v>233</v>
      </c>
      <c r="B118" s="6" t="s">
        <v>234</v>
      </c>
      <c r="C118" s="23">
        <v>0.4</v>
      </c>
      <c r="D118" s="24">
        <v>100</v>
      </c>
      <c r="E118" s="24">
        <v>50</v>
      </c>
      <c r="F118" s="25" t="s">
        <v>12</v>
      </c>
      <c r="G118" s="23">
        <v>78.040000000000006</v>
      </c>
      <c r="H118" s="26">
        <f t="shared" si="1"/>
        <v>78.040000000000006</v>
      </c>
    </row>
    <row r="119" spans="1:8" x14ac:dyDescent="0.3">
      <c r="A119" s="22" t="s">
        <v>235</v>
      </c>
      <c r="B119" s="6" t="s">
        <v>236</v>
      </c>
      <c r="C119" s="23">
        <v>0.42</v>
      </c>
      <c r="D119" s="24">
        <v>50</v>
      </c>
      <c r="E119" s="24">
        <v>25</v>
      </c>
      <c r="F119" s="25" t="s">
        <v>12</v>
      </c>
      <c r="G119" s="23">
        <v>119.76</v>
      </c>
      <c r="H119" s="26">
        <f t="shared" si="1"/>
        <v>119.76</v>
      </c>
    </row>
    <row r="120" spans="1:8" x14ac:dyDescent="0.3">
      <c r="A120" s="22" t="s">
        <v>237</v>
      </c>
      <c r="B120" s="6" t="s">
        <v>238</v>
      </c>
      <c r="C120" s="23">
        <v>0.42</v>
      </c>
      <c r="D120" s="24">
        <v>90</v>
      </c>
      <c r="E120" s="24">
        <v>45</v>
      </c>
      <c r="F120" s="25" t="s">
        <v>12</v>
      </c>
      <c r="G120" s="23">
        <v>78.040000000000006</v>
      </c>
      <c r="H120" s="26">
        <f t="shared" si="1"/>
        <v>78.040000000000006</v>
      </c>
    </row>
    <row r="121" spans="1:8" x14ac:dyDescent="0.3">
      <c r="A121" s="22" t="s">
        <v>239</v>
      </c>
      <c r="B121" s="6" t="s">
        <v>240</v>
      </c>
      <c r="C121" s="23">
        <v>0.42</v>
      </c>
      <c r="D121" s="24">
        <v>90</v>
      </c>
      <c r="E121" s="24">
        <v>45</v>
      </c>
      <c r="F121" s="25" t="s">
        <v>12</v>
      </c>
      <c r="G121" s="23">
        <v>78.040000000000006</v>
      </c>
      <c r="H121" s="26">
        <f t="shared" si="1"/>
        <v>78.040000000000006</v>
      </c>
    </row>
    <row r="122" spans="1:8" x14ac:dyDescent="0.3">
      <c r="A122" s="22" t="s">
        <v>241</v>
      </c>
      <c r="B122" s="6" t="s">
        <v>242</v>
      </c>
      <c r="C122" s="23">
        <v>1.35</v>
      </c>
      <c r="D122" s="24">
        <v>18</v>
      </c>
      <c r="E122" s="24">
        <v>9</v>
      </c>
      <c r="F122" s="25" t="s">
        <v>12</v>
      </c>
      <c r="G122" s="23">
        <v>323.24</v>
      </c>
      <c r="H122" s="26">
        <f t="shared" si="1"/>
        <v>323.24</v>
      </c>
    </row>
    <row r="123" spans="1:8" x14ac:dyDescent="0.3">
      <c r="A123" s="22" t="s">
        <v>243</v>
      </c>
      <c r="B123" s="6" t="s">
        <v>244</v>
      </c>
      <c r="C123" s="23">
        <v>1.2</v>
      </c>
      <c r="D123" s="24">
        <v>26</v>
      </c>
      <c r="E123" s="24">
        <v>13</v>
      </c>
      <c r="F123" s="25" t="s">
        <v>12</v>
      </c>
      <c r="G123" s="23">
        <v>228.07</v>
      </c>
      <c r="H123" s="26">
        <f t="shared" si="1"/>
        <v>228.07</v>
      </c>
    </row>
    <row r="124" spans="1:8" x14ac:dyDescent="0.3">
      <c r="A124" s="22" t="s">
        <v>245</v>
      </c>
      <c r="B124" s="6" t="s">
        <v>246</v>
      </c>
      <c r="C124" s="23">
        <v>0.7</v>
      </c>
      <c r="D124" s="24">
        <v>36</v>
      </c>
      <c r="E124" s="24">
        <v>18</v>
      </c>
      <c r="F124" s="25" t="s">
        <v>12</v>
      </c>
      <c r="G124" s="23">
        <v>180.57</v>
      </c>
      <c r="H124" s="26">
        <f t="shared" si="1"/>
        <v>180.57</v>
      </c>
    </row>
    <row r="125" spans="1:8" x14ac:dyDescent="0.3">
      <c r="A125" s="22" t="s">
        <v>247</v>
      </c>
      <c r="B125" s="6" t="s">
        <v>248</v>
      </c>
      <c r="C125" s="23">
        <v>0.72</v>
      </c>
      <c r="D125" s="24">
        <v>60</v>
      </c>
      <c r="E125" s="24">
        <v>30</v>
      </c>
      <c r="F125" s="25" t="s">
        <v>12</v>
      </c>
      <c r="G125" s="23">
        <v>107.96</v>
      </c>
      <c r="H125" s="26">
        <f t="shared" si="1"/>
        <v>107.96</v>
      </c>
    </row>
    <row r="126" spans="1:8" x14ac:dyDescent="0.3">
      <c r="A126" s="22" t="s">
        <v>249</v>
      </c>
      <c r="B126" s="6" t="s">
        <v>250</v>
      </c>
      <c r="C126" s="23">
        <v>0.68</v>
      </c>
      <c r="D126" s="24">
        <v>70</v>
      </c>
      <c r="E126" s="24">
        <v>35</v>
      </c>
      <c r="F126" s="25" t="s">
        <v>12</v>
      </c>
      <c r="G126" s="23">
        <v>107.96</v>
      </c>
      <c r="H126" s="26">
        <f t="shared" si="1"/>
        <v>107.96</v>
      </c>
    </row>
    <row r="127" spans="1:8" x14ac:dyDescent="0.3">
      <c r="A127" s="22" t="s">
        <v>251</v>
      </c>
      <c r="B127" s="6" t="s">
        <v>252</v>
      </c>
      <c r="C127" s="23">
        <v>0.6</v>
      </c>
      <c r="D127" s="24">
        <v>70</v>
      </c>
      <c r="E127" s="24">
        <v>35</v>
      </c>
      <c r="F127" s="25" t="s">
        <v>12</v>
      </c>
      <c r="G127" s="23">
        <v>119.76</v>
      </c>
      <c r="H127" s="26">
        <f t="shared" si="1"/>
        <v>119.76</v>
      </c>
    </row>
    <row r="128" spans="1:8" x14ac:dyDescent="0.3">
      <c r="A128" s="22" t="s">
        <v>253</v>
      </c>
      <c r="B128" s="6" t="s">
        <v>254</v>
      </c>
      <c r="C128" s="23">
        <v>0.56999999999999995</v>
      </c>
      <c r="D128" s="24">
        <v>60</v>
      </c>
      <c r="E128" s="24">
        <v>30</v>
      </c>
      <c r="F128" s="25" t="s">
        <v>12</v>
      </c>
      <c r="G128" s="23">
        <v>119.76</v>
      </c>
      <c r="H128" s="26">
        <f t="shared" si="1"/>
        <v>119.76</v>
      </c>
    </row>
    <row r="129" spans="1:8" x14ac:dyDescent="0.3">
      <c r="A129" s="22" t="s">
        <v>255</v>
      </c>
      <c r="B129" s="6" t="s">
        <v>256</v>
      </c>
      <c r="C129" s="23">
        <v>0.6</v>
      </c>
      <c r="D129" s="24">
        <v>50</v>
      </c>
      <c r="E129" s="24">
        <v>25</v>
      </c>
      <c r="F129" s="25" t="s">
        <v>12</v>
      </c>
      <c r="G129" s="23">
        <v>119.76</v>
      </c>
      <c r="H129" s="26">
        <f t="shared" si="1"/>
        <v>119.76</v>
      </c>
    </row>
    <row r="130" spans="1:8" x14ac:dyDescent="0.3">
      <c r="A130" s="22" t="s">
        <v>257</v>
      </c>
      <c r="B130" s="6" t="s">
        <v>258</v>
      </c>
      <c r="C130" s="23">
        <v>0.62</v>
      </c>
      <c r="D130" s="24">
        <v>50</v>
      </c>
      <c r="E130" s="24">
        <v>25</v>
      </c>
      <c r="F130" s="25" t="s">
        <v>12</v>
      </c>
      <c r="G130" s="23">
        <v>119.76</v>
      </c>
      <c r="H130" s="26">
        <f t="shared" si="1"/>
        <v>119.76</v>
      </c>
    </row>
    <row r="131" spans="1:8" x14ac:dyDescent="0.3">
      <c r="A131" s="22" t="s">
        <v>259</v>
      </c>
      <c r="B131" s="6" t="s">
        <v>260</v>
      </c>
      <c r="C131" s="23">
        <v>0.6</v>
      </c>
      <c r="D131" s="24">
        <v>50</v>
      </c>
      <c r="E131" s="24">
        <v>25</v>
      </c>
      <c r="F131" s="25" t="s">
        <v>12</v>
      </c>
      <c r="G131" s="23">
        <v>119.76</v>
      </c>
      <c r="H131" s="26">
        <f t="shared" si="1"/>
        <v>119.76</v>
      </c>
    </row>
    <row r="132" spans="1:8" x14ac:dyDescent="0.3">
      <c r="A132" s="22" t="s">
        <v>261</v>
      </c>
      <c r="B132" s="6" t="s">
        <v>262</v>
      </c>
      <c r="C132" s="23">
        <v>0.7</v>
      </c>
      <c r="D132" s="24">
        <v>60</v>
      </c>
      <c r="E132" s="24">
        <v>30</v>
      </c>
      <c r="F132" s="25" t="s">
        <v>12</v>
      </c>
      <c r="G132" s="23">
        <v>119.76</v>
      </c>
      <c r="H132" s="26">
        <f t="shared" si="1"/>
        <v>119.76</v>
      </c>
    </row>
    <row r="133" spans="1:8" x14ac:dyDescent="0.3">
      <c r="A133" s="22" t="s">
        <v>263</v>
      </c>
      <c r="B133" s="6" t="s">
        <v>264</v>
      </c>
      <c r="C133" s="23">
        <v>0.6</v>
      </c>
      <c r="D133" s="24">
        <v>50</v>
      </c>
      <c r="E133" s="24">
        <v>25</v>
      </c>
      <c r="F133" s="25" t="s">
        <v>12</v>
      </c>
      <c r="G133" s="23">
        <v>119.76</v>
      </c>
      <c r="H133" s="26">
        <f t="shared" si="1"/>
        <v>119.76</v>
      </c>
    </row>
    <row r="134" spans="1:8" x14ac:dyDescent="0.3">
      <c r="A134" s="22" t="s">
        <v>265</v>
      </c>
      <c r="B134" s="6" t="s">
        <v>266</v>
      </c>
      <c r="C134" s="23">
        <v>0.6</v>
      </c>
      <c r="D134" s="24">
        <v>60</v>
      </c>
      <c r="E134" s="24">
        <v>30</v>
      </c>
      <c r="F134" s="25" t="s">
        <v>12</v>
      </c>
      <c r="G134" s="23">
        <v>119.76</v>
      </c>
      <c r="H134" s="26">
        <f t="shared" si="1"/>
        <v>119.76</v>
      </c>
    </row>
    <row r="135" spans="1:8" x14ac:dyDescent="0.3">
      <c r="A135" s="22" t="s">
        <v>267</v>
      </c>
      <c r="B135" s="6" t="s">
        <v>268</v>
      </c>
      <c r="C135" s="23">
        <v>1.25</v>
      </c>
      <c r="D135" s="24">
        <v>16</v>
      </c>
      <c r="E135" s="24">
        <v>8</v>
      </c>
      <c r="F135" s="25" t="s">
        <v>12</v>
      </c>
      <c r="G135" s="23">
        <v>323.24</v>
      </c>
      <c r="H135" s="26">
        <f t="shared" ref="H135:H198" si="2">G135*(1-H$6)</f>
        <v>323.24</v>
      </c>
    </row>
    <row r="136" spans="1:8" x14ac:dyDescent="0.3">
      <c r="A136" s="22" t="s">
        <v>269</v>
      </c>
      <c r="B136" s="6" t="s">
        <v>270</v>
      </c>
      <c r="C136" s="23">
        <v>1.1000000000000001</v>
      </c>
      <c r="D136" s="24">
        <v>22</v>
      </c>
      <c r="E136" s="24">
        <v>11</v>
      </c>
      <c r="F136" s="25" t="s">
        <v>12</v>
      </c>
      <c r="G136" s="23">
        <v>228.07</v>
      </c>
      <c r="H136" s="26">
        <f t="shared" si="2"/>
        <v>228.07</v>
      </c>
    </row>
    <row r="137" spans="1:8" x14ac:dyDescent="0.3">
      <c r="A137" s="22" t="s">
        <v>271</v>
      </c>
      <c r="B137" s="6" t="s">
        <v>272</v>
      </c>
      <c r="C137" s="23">
        <v>0.97</v>
      </c>
      <c r="D137" s="24">
        <v>36</v>
      </c>
      <c r="E137" s="24">
        <v>18</v>
      </c>
      <c r="F137" s="25" t="s">
        <v>12</v>
      </c>
      <c r="G137" s="23">
        <v>180.57</v>
      </c>
      <c r="H137" s="26">
        <f t="shared" si="2"/>
        <v>180.57</v>
      </c>
    </row>
    <row r="138" spans="1:8" x14ac:dyDescent="0.3">
      <c r="A138" s="22" t="s">
        <v>273</v>
      </c>
      <c r="B138" s="6" t="s">
        <v>274</v>
      </c>
      <c r="C138" s="23">
        <v>0.97</v>
      </c>
      <c r="D138" s="24">
        <v>36</v>
      </c>
      <c r="E138" s="24">
        <v>18</v>
      </c>
      <c r="F138" s="25" t="s">
        <v>12</v>
      </c>
      <c r="G138" s="23">
        <v>180.57</v>
      </c>
      <c r="H138" s="26">
        <f t="shared" si="2"/>
        <v>180.57</v>
      </c>
    </row>
    <row r="139" spans="1:8" x14ac:dyDescent="0.3">
      <c r="A139" s="22" t="s">
        <v>275</v>
      </c>
      <c r="B139" s="6" t="s">
        <v>276</v>
      </c>
      <c r="C139" s="23">
        <v>0.92</v>
      </c>
      <c r="D139" s="24">
        <v>36</v>
      </c>
      <c r="E139" s="24">
        <v>18</v>
      </c>
      <c r="F139" s="25" t="s">
        <v>12</v>
      </c>
      <c r="G139" s="23">
        <v>180.57</v>
      </c>
      <c r="H139" s="26">
        <f t="shared" si="2"/>
        <v>180.57</v>
      </c>
    </row>
    <row r="140" spans="1:8" x14ac:dyDescent="0.3">
      <c r="A140" s="22" t="s">
        <v>277</v>
      </c>
      <c r="B140" s="6" t="s">
        <v>278</v>
      </c>
      <c r="C140" s="23">
        <v>1.1000000000000001</v>
      </c>
      <c r="D140" s="24">
        <v>36</v>
      </c>
      <c r="E140" s="24">
        <v>18</v>
      </c>
      <c r="F140" s="25" t="s">
        <v>12</v>
      </c>
      <c r="G140" s="23">
        <v>180.57</v>
      </c>
      <c r="H140" s="26">
        <f t="shared" si="2"/>
        <v>180.57</v>
      </c>
    </row>
    <row r="141" spans="1:8" x14ac:dyDescent="0.3">
      <c r="A141" s="22" t="s">
        <v>279</v>
      </c>
      <c r="B141" s="6" t="s">
        <v>280</v>
      </c>
      <c r="C141" s="23">
        <v>1.1000000000000001</v>
      </c>
      <c r="D141" s="24">
        <v>36</v>
      </c>
      <c r="E141" s="24">
        <v>18</v>
      </c>
      <c r="F141" s="25" t="s">
        <v>12</v>
      </c>
      <c r="G141" s="23">
        <v>180.57</v>
      </c>
      <c r="H141" s="26">
        <f t="shared" si="2"/>
        <v>180.57</v>
      </c>
    </row>
    <row r="142" spans="1:8" x14ac:dyDescent="0.3">
      <c r="A142" s="22" t="s">
        <v>281</v>
      </c>
      <c r="B142" s="6" t="s">
        <v>282</v>
      </c>
      <c r="C142" s="23">
        <v>1.1000000000000001</v>
      </c>
      <c r="D142" s="24">
        <v>36</v>
      </c>
      <c r="E142" s="24">
        <v>18</v>
      </c>
      <c r="F142" s="25" t="s">
        <v>12</v>
      </c>
      <c r="G142" s="23">
        <v>180.57</v>
      </c>
      <c r="H142" s="26">
        <f t="shared" si="2"/>
        <v>180.57</v>
      </c>
    </row>
    <row r="143" spans="1:8" x14ac:dyDescent="0.3">
      <c r="A143" s="22" t="s">
        <v>283</v>
      </c>
      <c r="B143" s="6" t="s">
        <v>284</v>
      </c>
      <c r="C143" s="23">
        <v>1.1000000000000001</v>
      </c>
      <c r="D143" s="24">
        <v>36</v>
      </c>
      <c r="E143" s="24">
        <v>18</v>
      </c>
      <c r="F143" s="25" t="s">
        <v>12</v>
      </c>
      <c r="G143" s="23">
        <v>180.57</v>
      </c>
      <c r="H143" s="26">
        <f t="shared" si="2"/>
        <v>180.57</v>
      </c>
    </row>
    <row r="144" spans="1:8" x14ac:dyDescent="0.3">
      <c r="A144" s="22" t="s">
        <v>285</v>
      </c>
      <c r="B144" s="6" t="s">
        <v>286</v>
      </c>
      <c r="C144" s="23">
        <v>1.1000000000000001</v>
      </c>
      <c r="D144" s="24">
        <v>36</v>
      </c>
      <c r="E144" s="24">
        <v>18</v>
      </c>
      <c r="F144" s="25" t="s">
        <v>12</v>
      </c>
      <c r="G144" s="23">
        <v>163.05000000000001</v>
      </c>
      <c r="H144" s="26">
        <f t="shared" si="2"/>
        <v>163.05000000000001</v>
      </c>
    </row>
    <row r="145" spans="1:8" x14ac:dyDescent="0.3">
      <c r="A145" s="22" t="s">
        <v>287</v>
      </c>
      <c r="B145" s="6" t="s">
        <v>288</v>
      </c>
      <c r="C145" s="23">
        <v>1.1000000000000001</v>
      </c>
      <c r="D145" s="24">
        <v>36</v>
      </c>
      <c r="E145" s="24">
        <v>18</v>
      </c>
      <c r="F145" s="25" t="s">
        <v>12</v>
      </c>
      <c r="G145" s="23">
        <v>180.57</v>
      </c>
      <c r="H145" s="26">
        <f t="shared" si="2"/>
        <v>180.57</v>
      </c>
    </row>
    <row r="146" spans="1:8" x14ac:dyDescent="0.3">
      <c r="A146" s="22" t="s">
        <v>289</v>
      </c>
      <c r="B146" s="6" t="s">
        <v>290</v>
      </c>
      <c r="C146" s="23">
        <v>1.1000000000000001</v>
      </c>
      <c r="D146" s="24">
        <v>36</v>
      </c>
      <c r="E146" s="24">
        <v>18</v>
      </c>
      <c r="F146" s="25" t="s">
        <v>12</v>
      </c>
      <c r="G146" s="23">
        <v>180.57</v>
      </c>
      <c r="H146" s="26">
        <f t="shared" si="2"/>
        <v>180.57</v>
      </c>
    </row>
    <row r="147" spans="1:8" x14ac:dyDescent="0.3">
      <c r="A147" s="22" t="s">
        <v>291</v>
      </c>
      <c r="B147" s="6" t="s">
        <v>292</v>
      </c>
      <c r="C147" s="23">
        <v>1.1000000000000001</v>
      </c>
      <c r="D147" s="24">
        <v>36</v>
      </c>
      <c r="E147" s="24">
        <v>18</v>
      </c>
      <c r="F147" s="25" t="s">
        <v>12</v>
      </c>
      <c r="G147" s="23">
        <v>180.57</v>
      </c>
      <c r="H147" s="26">
        <f t="shared" si="2"/>
        <v>180.57</v>
      </c>
    </row>
    <row r="148" spans="1:8" x14ac:dyDescent="0.3">
      <c r="A148" s="22" t="s">
        <v>293</v>
      </c>
      <c r="B148" s="6" t="s">
        <v>294</v>
      </c>
      <c r="C148" s="23">
        <v>1.1000000000000001</v>
      </c>
      <c r="D148" s="24">
        <v>36</v>
      </c>
      <c r="E148" s="24">
        <v>18</v>
      </c>
      <c r="F148" s="25" t="s">
        <v>12</v>
      </c>
      <c r="G148" s="23">
        <v>180.57</v>
      </c>
      <c r="H148" s="26">
        <f t="shared" si="2"/>
        <v>180.57</v>
      </c>
    </row>
    <row r="149" spans="1:8" x14ac:dyDescent="0.3">
      <c r="A149" s="22" t="s">
        <v>295</v>
      </c>
      <c r="B149" s="6" t="s">
        <v>296</v>
      </c>
      <c r="C149" s="23">
        <v>1.1000000000000001</v>
      </c>
      <c r="D149" s="24">
        <v>36</v>
      </c>
      <c r="E149" s="24">
        <v>18</v>
      </c>
      <c r="F149" s="25" t="s">
        <v>12</v>
      </c>
      <c r="G149" s="23">
        <v>163.05000000000001</v>
      </c>
      <c r="H149" s="26">
        <f t="shared" si="2"/>
        <v>163.05000000000001</v>
      </c>
    </row>
    <row r="150" spans="1:8" x14ac:dyDescent="0.3">
      <c r="A150" s="22" t="s">
        <v>297</v>
      </c>
      <c r="B150" s="6" t="s">
        <v>298</v>
      </c>
      <c r="C150" s="23">
        <v>1.1000000000000001</v>
      </c>
      <c r="D150" s="24">
        <v>36</v>
      </c>
      <c r="E150" s="24">
        <v>18</v>
      </c>
      <c r="F150" s="25" t="s">
        <v>12</v>
      </c>
      <c r="G150" s="23">
        <v>180.57</v>
      </c>
      <c r="H150" s="26">
        <f t="shared" si="2"/>
        <v>180.57</v>
      </c>
    </row>
    <row r="151" spans="1:8" x14ac:dyDescent="0.3">
      <c r="A151" s="22" t="s">
        <v>299</v>
      </c>
      <c r="B151" s="6" t="s">
        <v>300</v>
      </c>
      <c r="C151" s="23">
        <v>1.1000000000000001</v>
      </c>
      <c r="D151" s="24">
        <v>36</v>
      </c>
      <c r="E151" s="24">
        <v>18</v>
      </c>
      <c r="F151" s="25" t="s">
        <v>12</v>
      </c>
      <c r="G151" s="23">
        <v>180.57</v>
      </c>
      <c r="H151" s="26">
        <f t="shared" si="2"/>
        <v>180.57</v>
      </c>
    </row>
    <row r="152" spans="1:8" x14ac:dyDescent="0.3">
      <c r="A152" s="22" t="s">
        <v>301</v>
      </c>
      <c r="B152" s="6" t="s">
        <v>302</v>
      </c>
      <c r="C152" s="23">
        <v>0.98</v>
      </c>
      <c r="D152" s="24">
        <v>36</v>
      </c>
      <c r="E152" s="24">
        <v>18</v>
      </c>
      <c r="F152" s="25" t="s">
        <v>12</v>
      </c>
      <c r="G152" s="23">
        <v>180.57</v>
      </c>
      <c r="H152" s="26">
        <f t="shared" si="2"/>
        <v>180.57</v>
      </c>
    </row>
    <row r="153" spans="1:8" x14ac:dyDescent="0.3">
      <c r="A153" s="22" t="s">
        <v>303</v>
      </c>
      <c r="B153" s="6" t="s">
        <v>304</v>
      </c>
      <c r="C153" s="23">
        <v>0.98</v>
      </c>
      <c r="D153" s="24">
        <v>36</v>
      </c>
      <c r="E153" s="24">
        <v>18</v>
      </c>
      <c r="F153" s="25" t="s">
        <v>12</v>
      </c>
      <c r="G153" s="23">
        <v>180.57</v>
      </c>
      <c r="H153" s="26">
        <f t="shared" si="2"/>
        <v>180.57</v>
      </c>
    </row>
    <row r="154" spans="1:8" x14ac:dyDescent="0.3">
      <c r="A154" s="22" t="s">
        <v>305</v>
      </c>
      <c r="B154" s="6" t="s">
        <v>306</v>
      </c>
      <c r="C154" s="23">
        <v>1.3</v>
      </c>
      <c r="D154" s="24">
        <v>16</v>
      </c>
      <c r="E154" s="24">
        <v>8</v>
      </c>
      <c r="F154" s="25" t="s">
        <v>12</v>
      </c>
      <c r="G154" s="23">
        <v>323.24</v>
      </c>
      <c r="H154" s="26">
        <f t="shared" si="2"/>
        <v>323.24</v>
      </c>
    </row>
    <row r="155" spans="1:8" x14ac:dyDescent="0.3">
      <c r="A155" s="22" t="s">
        <v>307</v>
      </c>
      <c r="B155" s="6" t="s">
        <v>308</v>
      </c>
      <c r="C155" s="23">
        <v>1.3</v>
      </c>
      <c r="D155" s="24">
        <v>26</v>
      </c>
      <c r="E155" s="24">
        <v>13</v>
      </c>
      <c r="F155" s="25" t="s">
        <v>12</v>
      </c>
      <c r="G155" s="23">
        <v>228.07</v>
      </c>
      <c r="H155" s="26">
        <f t="shared" si="2"/>
        <v>228.07</v>
      </c>
    </row>
    <row r="156" spans="1:8" x14ac:dyDescent="0.3">
      <c r="A156" s="22" t="s">
        <v>309</v>
      </c>
      <c r="B156" s="6" t="s">
        <v>310</v>
      </c>
      <c r="C156" s="23">
        <v>1.3</v>
      </c>
      <c r="D156" s="24">
        <v>26</v>
      </c>
      <c r="E156" s="24">
        <v>13</v>
      </c>
      <c r="F156" s="25" t="s">
        <v>12</v>
      </c>
      <c r="G156" s="23">
        <v>228.07</v>
      </c>
      <c r="H156" s="26">
        <f t="shared" si="2"/>
        <v>228.07</v>
      </c>
    </row>
    <row r="157" spans="1:8" x14ac:dyDescent="0.3">
      <c r="A157" s="22" t="s">
        <v>311</v>
      </c>
      <c r="B157" s="6" t="s">
        <v>312</v>
      </c>
      <c r="C157" s="23">
        <v>1.3</v>
      </c>
      <c r="D157" s="24">
        <v>30</v>
      </c>
      <c r="E157" s="24">
        <v>15</v>
      </c>
      <c r="F157" s="25" t="s">
        <v>12</v>
      </c>
      <c r="G157" s="23">
        <v>205.8</v>
      </c>
      <c r="H157" s="26">
        <f t="shared" si="2"/>
        <v>205.8</v>
      </c>
    </row>
    <row r="158" spans="1:8" x14ac:dyDescent="0.3">
      <c r="A158" s="22" t="s">
        <v>313</v>
      </c>
      <c r="B158" s="6" t="s">
        <v>314</v>
      </c>
      <c r="C158" s="23">
        <v>1.3</v>
      </c>
      <c r="D158" s="24">
        <v>36</v>
      </c>
      <c r="E158" s="24">
        <v>18</v>
      </c>
      <c r="F158" s="25" t="s">
        <v>12</v>
      </c>
      <c r="G158" s="23">
        <v>228.07</v>
      </c>
      <c r="H158" s="26">
        <f t="shared" si="2"/>
        <v>228.07</v>
      </c>
    </row>
    <row r="159" spans="1:8" x14ac:dyDescent="0.3">
      <c r="A159" s="22" t="s">
        <v>315</v>
      </c>
      <c r="B159" s="6" t="s">
        <v>316</v>
      </c>
      <c r="C159" s="23">
        <v>1.3</v>
      </c>
      <c r="D159" s="24">
        <v>16</v>
      </c>
      <c r="E159" s="24">
        <v>8</v>
      </c>
      <c r="F159" s="25" t="s">
        <v>12</v>
      </c>
      <c r="G159" s="23">
        <v>228.07</v>
      </c>
      <c r="H159" s="26">
        <f t="shared" si="2"/>
        <v>228.07</v>
      </c>
    </row>
    <row r="160" spans="1:8" x14ac:dyDescent="0.3">
      <c r="A160" s="22" t="s">
        <v>317</v>
      </c>
      <c r="B160" s="6" t="s">
        <v>318</v>
      </c>
      <c r="C160" s="23">
        <v>1.3</v>
      </c>
      <c r="D160" s="24">
        <v>22</v>
      </c>
      <c r="E160" s="24">
        <v>11</v>
      </c>
      <c r="F160" s="25" t="s">
        <v>12</v>
      </c>
      <c r="G160" s="23">
        <v>228.07</v>
      </c>
      <c r="H160" s="26">
        <f t="shared" si="2"/>
        <v>228.07</v>
      </c>
    </row>
    <row r="161" spans="1:8" x14ac:dyDescent="0.3">
      <c r="A161" s="22" t="s">
        <v>319</v>
      </c>
      <c r="B161" s="6" t="s">
        <v>320</v>
      </c>
      <c r="C161" s="23">
        <v>1.3</v>
      </c>
      <c r="D161" s="24">
        <v>22</v>
      </c>
      <c r="E161" s="24">
        <v>11</v>
      </c>
      <c r="F161" s="25" t="s">
        <v>12</v>
      </c>
      <c r="G161" s="23">
        <v>228.07</v>
      </c>
      <c r="H161" s="26">
        <f t="shared" si="2"/>
        <v>228.07</v>
      </c>
    </row>
    <row r="162" spans="1:8" x14ac:dyDescent="0.3">
      <c r="A162" s="22" t="s">
        <v>321</v>
      </c>
      <c r="B162" s="6" t="s">
        <v>322</v>
      </c>
      <c r="C162" s="23">
        <v>1.3</v>
      </c>
      <c r="D162" s="24">
        <v>22</v>
      </c>
      <c r="E162" s="24">
        <v>11</v>
      </c>
      <c r="F162" s="25" t="s">
        <v>12</v>
      </c>
      <c r="G162" s="23">
        <v>228.07</v>
      </c>
      <c r="H162" s="26">
        <f t="shared" si="2"/>
        <v>228.07</v>
      </c>
    </row>
    <row r="163" spans="1:8" x14ac:dyDescent="0.3">
      <c r="A163" s="22" t="s">
        <v>323</v>
      </c>
      <c r="B163" s="6" t="s">
        <v>324</v>
      </c>
      <c r="C163" s="23">
        <v>1.3</v>
      </c>
      <c r="D163" s="24">
        <v>22</v>
      </c>
      <c r="E163" s="24">
        <v>11</v>
      </c>
      <c r="F163" s="25" t="s">
        <v>12</v>
      </c>
      <c r="G163" s="23">
        <v>228.07</v>
      </c>
      <c r="H163" s="26">
        <f t="shared" si="2"/>
        <v>228.07</v>
      </c>
    </row>
    <row r="164" spans="1:8" x14ac:dyDescent="0.3">
      <c r="A164" s="22" t="s">
        <v>325</v>
      </c>
      <c r="B164" s="6" t="s">
        <v>326</v>
      </c>
      <c r="C164" s="23">
        <v>1.3</v>
      </c>
      <c r="D164" s="24">
        <v>22</v>
      </c>
      <c r="E164" s="24">
        <v>11</v>
      </c>
      <c r="F164" s="25" t="s">
        <v>12</v>
      </c>
      <c r="G164" s="23">
        <v>228.07</v>
      </c>
      <c r="H164" s="26">
        <f t="shared" si="2"/>
        <v>228.07</v>
      </c>
    </row>
    <row r="165" spans="1:8" x14ac:dyDescent="0.3">
      <c r="A165" s="22" t="s">
        <v>327</v>
      </c>
      <c r="B165" s="6" t="s">
        <v>328</v>
      </c>
      <c r="C165" s="23">
        <v>1.3</v>
      </c>
      <c r="D165" s="24">
        <v>26</v>
      </c>
      <c r="E165" s="24">
        <v>13</v>
      </c>
      <c r="F165" s="25" t="s">
        <v>12</v>
      </c>
      <c r="G165" s="23">
        <v>228.07</v>
      </c>
      <c r="H165" s="26">
        <f t="shared" si="2"/>
        <v>228.07</v>
      </c>
    </row>
    <row r="166" spans="1:8" x14ac:dyDescent="0.3">
      <c r="A166" s="22" t="s">
        <v>329</v>
      </c>
      <c r="B166" s="6" t="s">
        <v>330</v>
      </c>
      <c r="C166" s="23">
        <v>1.3</v>
      </c>
      <c r="D166" s="24">
        <v>26</v>
      </c>
      <c r="E166" s="24">
        <v>13</v>
      </c>
      <c r="F166" s="25" t="s">
        <v>12</v>
      </c>
      <c r="G166" s="23">
        <v>228.07</v>
      </c>
      <c r="H166" s="26">
        <f t="shared" si="2"/>
        <v>228.07</v>
      </c>
    </row>
    <row r="167" spans="1:8" x14ac:dyDescent="0.3">
      <c r="A167" s="22" t="s">
        <v>331</v>
      </c>
      <c r="B167" s="6" t="s">
        <v>332</v>
      </c>
      <c r="C167" s="23">
        <v>1.3</v>
      </c>
      <c r="D167" s="24">
        <v>26</v>
      </c>
      <c r="E167" s="24">
        <v>13</v>
      </c>
      <c r="F167" s="25" t="s">
        <v>12</v>
      </c>
      <c r="G167" s="23">
        <v>228.07</v>
      </c>
      <c r="H167" s="26">
        <f t="shared" si="2"/>
        <v>228.07</v>
      </c>
    </row>
    <row r="168" spans="1:8" x14ac:dyDescent="0.3">
      <c r="A168" s="22" t="s">
        <v>333</v>
      </c>
      <c r="B168" s="6" t="s">
        <v>334</v>
      </c>
      <c r="C168" s="23">
        <v>1.3</v>
      </c>
      <c r="D168" s="24">
        <v>36</v>
      </c>
      <c r="E168" s="24">
        <v>18</v>
      </c>
      <c r="F168" s="25" t="s">
        <v>12</v>
      </c>
      <c r="G168" s="23">
        <v>228.07</v>
      </c>
      <c r="H168" s="26">
        <f t="shared" si="2"/>
        <v>228.07</v>
      </c>
    </row>
    <row r="169" spans="1:8" x14ac:dyDescent="0.3">
      <c r="A169" s="22" t="s">
        <v>335</v>
      </c>
      <c r="B169" s="6" t="s">
        <v>336</v>
      </c>
      <c r="C169" s="23">
        <v>1.3</v>
      </c>
      <c r="D169" s="24">
        <v>26</v>
      </c>
      <c r="E169" s="24">
        <v>13</v>
      </c>
      <c r="F169" s="25" t="s">
        <v>12</v>
      </c>
      <c r="G169" s="23">
        <v>228.07</v>
      </c>
      <c r="H169" s="26">
        <f t="shared" si="2"/>
        <v>228.07</v>
      </c>
    </row>
    <row r="170" spans="1:8" x14ac:dyDescent="0.3">
      <c r="A170" s="22" t="s">
        <v>337</v>
      </c>
      <c r="B170" s="6" t="s">
        <v>338</v>
      </c>
      <c r="C170" s="23">
        <v>1.3</v>
      </c>
      <c r="D170" s="24">
        <v>22</v>
      </c>
      <c r="E170" s="24">
        <v>11</v>
      </c>
      <c r="F170" s="25" t="s">
        <v>12</v>
      </c>
      <c r="G170" s="23">
        <v>228.07</v>
      </c>
      <c r="H170" s="26">
        <f t="shared" si="2"/>
        <v>228.07</v>
      </c>
    </row>
    <row r="171" spans="1:8" x14ac:dyDescent="0.3">
      <c r="A171" s="22" t="s">
        <v>339</v>
      </c>
      <c r="B171" s="6" t="s">
        <v>340</v>
      </c>
      <c r="C171" s="23">
        <v>1.3</v>
      </c>
      <c r="D171" s="24">
        <v>22</v>
      </c>
      <c r="E171" s="24">
        <v>11</v>
      </c>
      <c r="F171" s="25" t="s">
        <v>12</v>
      </c>
      <c r="G171" s="23">
        <v>228.07</v>
      </c>
      <c r="H171" s="26">
        <f t="shared" si="2"/>
        <v>228.07</v>
      </c>
    </row>
    <row r="172" spans="1:8" x14ac:dyDescent="0.3">
      <c r="A172" s="22" t="s">
        <v>341</v>
      </c>
      <c r="B172" s="6" t="s">
        <v>342</v>
      </c>
      <c r="C172" s="23">
        <v>1.3</v>
      </c>
      <c r="D172" s="24">
        <v>26</v>
      </c>
      <c r="E172" s="24">
        <v>13</v>
      </c>
      <c r="F172" s="25" t="s">
        <v>12</v>
      </c>
      <c r="G172" s="23">
        <v>228.07</v>
      </c>
      <c r="H172" s="26">
        <f t="shared" si="2"/>
        <v>228.07</v>
      </c>
    </row>
    <row r="173" spans="1:8" x14ac:dyDescent="0.3">
      <c r="A173" s="22" t="s">
        <v>343</v>
      </c>
      <c r="B173" s="6" t="s">
        <v>344</v>
      </c>
      <c r="C173" s="23">
        <v>1.3</v>
      </c>
      <c r="D173" s="24">
        <v>26</v>
      </c>
      <c r="E173" s="24">
        <v>13</v>
      </c>
      <c r="F173" s="25" t="s">
        <v>12</v>
      </c>
      <c r="G173" s="23">
        <v>228.07</v>
      </c>
      <c r="H173" s="26">
        <f t="shared" si="2"/>
        <v>228.07</v>
      </c>
    </row>
    <row r="174" spans="1:8" x14ac:dyDescent="0.3">
      <c r="A174" s="22" t="s">
        <v>345</v>
      </c>
      <c r="B174" s="6" t="s">
        <v>346</v>
      </c>
      <c r="C174" s="23">
        <v>1.3</v>
      </c>
      <c r="D174" s="24">
        <v>26</v>
      </c>
      <c r="E174" s="24">
        <v>13</v>
      </c>
      <c r="F174" s="25" t="s">
        <v>12</v>
      </c>
      <c r="G174" s="23">
        <v>228.07</v>
      </c>
      <c r="H174" s="26">
        <f t="shared" si="2"/>
        <v>228.07</v>
      </c>
    </row>
    <row r="175" spans="1:8" x14ac:dyDescent="0.3">
      <c r="A175" s="22" t="s">
        <v>347</v>
      </c>
      <c r="B175" s="6" t="s">
        <v>348</v>
      </c>
      <c r="C175" s="23">
        <v>1.3</v>
      </c>
      <c r="D175" s="24">
        <v>26</v>
      </c>
      <c r="E175" s="24">
        <v>13</v>
      </c>
      <c r="F175" s="25" t="s">
        <v>12</v>
      </c>
      <c r="G175" s="23">
        <v>228.07</v>
      </c>
      <c r="H175" s="26">
        <f t="shared" si="2"/>
        <v>228.07</v>
      </c>
    </row>
    <row r="176" spans="1:8" x14ac:dyDescent="0.3">
      <c r="A176" s="22" t="s">
        <v>349</v>
      </c>
      <c r="B176" s="6" t="s">
        <v>350</v>
      </c>
      <c r="C176" s="23">
        <v>1.3</v>
      </c>
      <c r="D176" s="24">
        <v>26</v>
      </c>
      <c r="E176" s="24">
        <v>13</v>
      </c>
      <c r="F176" s="25" t="s">
        <v>12</v>
      </c>
      <c r="G176" s="23">
        <v>228.07</v>
      </c>
      <c r="H176" s="26">
        <f t="shared" si="2"/>
        <v>228.07</v>
      </c>
    </row>
    <row r="177" spans="1:8" x14ac:dyDescent="0.3">
      <c r="A177" s="22" t="s">
        <v>351</v>
      </c>
      <c r="B177" s="6" t="s">
        <v>352</v>
      </c>
      <c r="C177" s="23">
        <v>2.35</v>
      </c>
      <c r="D177" s="24">
        <v>10</v>
      </c>
      <c r="E177" s="24">
        <v>10</v>
      </c>
      <c r="F177" s="25" t="s">
        <v>12</v>
      </c>
      <c r="G177" s="23">
        <v>665.8</v>
      </c>
      <c r="H177" s="26">
        <f t="shared" si="2"/>
        <v>665.8</v>
      </c>
    </row>
    <row r="178" spans="1:8" x14ac:dyDescent="0.3">
      <c r="A178" s="22" t="s">
        <v>353</v>
      </c>
      <c r="B178" s="6" t="s">
        <v>354</v>
      </c>
      <c r="C178" s="23">
        <v>2.27</v>
      </c>
      <c r="D178" s="24">
        <v>18</v>
      </c>
      <c r="E178" s="24">
        <v>9</v>
      </c>
      <c r="F178" s="25" t="s">
        <v>12</v>
      </c>
      <c r="G178" s="23">
        <v>323.24</v>
      </c>
      <c r="H178" s="26">
        <f t="shared" si="2"/>
        <v>323.24</v>
      </c>
    </row>
    <row r="179" spans="1:8" x14ac:dyDescent="0.3">
      <c r="A179" s="22" t="s">
        <v>355</v>
      </c>
      <c r="B179" s="6" t="s">
        <v>356</v>
      </c>
      <c r="C179" s="23">
        <v>2.1</v>
      </c>
      <c r="D179" s="24">
        <v>18</v>
      </c>
      <c r="E179" s="24">
        <v>9</v>
      </c>
      <c r="F179" s="25" t="s">
        <v>12</v>
      </c>
      <c r="G179" s="23">
        <v>323.24</v>
      </c>
      <c r="H179" s="26">
        <f t="shared" si="2"/>
        <v>323.24</v>
      </c>
    </row>
    <row r="180" spans="1:8" x14ac:dyDescent="0.3">
      <c r="A180" s="22" t="s">
        <v>357</v>
      </c>
      <c r="B180" s="6" t="s">
        <v>358</v>
      </c>
      <c r="C180" s="23">
        <v>2.0299999999999998</v>
      </c>
      <c r="D180" s="24">
        <v>18</v>
      </c>
      <c r="E180" s="24">
        <v>9</v>
      </c>
      <c r="F180" s="25" t="s">
        <v>12</v>
      </c>
      <c r="G180" s="23">
        <v>291.48</v>
      </c>
      <c r="H180" s="26">
        <f t="shared" si="2"/>
        <v>291.48</v>
      </c>
    </row>
    <row r="181" spans="1:8" x14ac:dyDescent="0.3">
      <c r="A181" s="22" t="s">
        <v>359</v>
      </c>
      <c r="B181" s="6" t="s">
        <v>360</v>
      </c>
      <c r="C181" s="23">
        <v>1.74</v>
      </c>
      <c r="D181" s="24">
        <v>18</v>
      </c>
      <c r="E181" s="24">
        <v>9</v>
      </c>
      <c r="F181" s="25" t="s">
        <v>12</v>
      </c>
      <c r="G181" s="23">
        <v>291.48</v>
      </c>
      <c r="H181" s="26">
        <f t="shared" si="2"/>
        <v>291.48</v>
      </c>
    </row>
    <row r="182" spans="1:8" x14ac:dyDescent="0.3">
      <c r="A182" s="22" t="s">
        <v>361</v>
      </c>
      <c r="B182" s="6" t="s">
        <v>362</v>
      </c>
      <c r="C182" s="23">
        <v>1.7</v>
      </c>
      <c r="D182" s="24">
        <v>20</v>
      </c>
      <c r="E182" s="24">
        <v>10</v>
      </c>
      <c r="F182" s="25" t="s">
        <v>12</v>
      </c>
      <c r="G182" s="23">
        <v>323.24</v>
      </c>
      <c r="H182" s="26">
        <f t="shared" si="2"/>
        <v>323.24</v>
      </c>
    </row>
    <row r="183" spans="1:8" x14ac:dyDescent="0.3">
      <c r="A183" s="22" t="s">
        <v>363</v>
      </c>
      <c r="B183" s="6" t="s">
        <v>364</v>
      </c>
      <c r="C183" s="23">
        <v>2.1</v>
      </c>
      <c r="D183" s="24">
        <v>16</v>
      </c>
      <c r="E183" s="24">
        <v>8</v>
      </c>
      <c r="F183" s="25" t="s">
        <v>12</v>
      </c>
      <c r="G183" s="23">
        <v>323.24</v>
      </c>
      <c r="H183" s="26">
        <f t="shared" si="2"/>
        <v>323.24</v>
      </c>
    </row>
    <row r="184" spans="1:8" x14ac:dyDescent="0.3">
      <c r="A184" s="22" t="s">
        <v>365</v>
      </c>
      <c r="B184" s="6" t="s">
        <v>366</v>
      </c>
      <c r="C184" s="23">
        <v>2.02</v>
      </c>
      <c r="D184" s="24">
        <v>16</v>
      </c>
      <c r="E184" s="24">
        <v>8</v>
      </c>
      <c r="F184" s="25" t="s">
        <v>12</v>
      </c>
      <c r="G184" s="23">
        <v>323.24</v>
      </c>
      <c r="H184" s="26">
        <f t="shared" si="2"/>
        <v>323.24</v>
      </c>
    </row>
    <row r="185" spans="1:8" x14ac:dyDescent="0.3">
      <c r="A185" s="22" t="s">
        <v>367</v>
      </c>
      <c r="B185" s="6" t="s">
        <v>368</v>
      </c>
      <c r="C185" s="23">
        <v>2.1</v>
      </c>
      <c r="D185" s="24">
        <v>16</v>
      </c>
      <c r="E185" s="24">
        <v>8</v>
      </c>
      <c r="F185" s="25" t="s">
        <v>12</v>
      </c>
      <c r="G185" s="23">
        <v>323.24</v>
      </c>
      <c r="H185" s="26">
        <f t="shared" si="2"/>
        <v>323.24</v>
      </c>
    </row>
    <row r="186" spans="1:8" x14ac:dyDescent="0.3">
      <c r="A186" s="22" t="s">
        <v>369</v>
      </c>
      <c r="B186" s="6" t="s">
        <v>370</v>
      </c>
      <c r="C186" s="23">
        <v>2.1</v>
      </c>
      <c r="D186" s="24">
        <v>16</v>
      </c>
      <c r="E186" s="24">
        <v>8</v>
      </c>
      <c r="F186" s="25" t="s">
        <v>12</v>
      </c>
      <c r="G186" s="23">
        <v>323.24</v>
      </c>
      <c r="H186" s="26">
        <f t="shared" si="2"/>
        <v>323.24</v>
      </c>
    </row>
    <row r="187" spans="1:8" x14ac:dyDescent="0.3">
      <c r="A187" s="22" t="s">
        <v>371</v>
      </c>
      <c r="B187" s="6" t="s">
        <v>372</v>
      </c>
      <c r="C187" s="23">
        <v>1.2</v>
      </c>
      <c r="D187" s="24">
        <v>16</v>
      </c>
      <c r="E187" s="24">
        <v>8</v>
      </c>
      <c r="F187" s="25" t="s">
        <v>12</v>
      </c>
      <c r="G187" s="23">
        <v>323.24</v>
      </c>
      <c r="H187" s="26">
        <f t="shared" si="2"/>
        <v>323.24</v>
      </c>
    </row>
    <row r="188" spans="1:8" x14ac:dyDescent="0.3">
      <c r="A188" s="22" t="s">
        <v>373</v>
      </c>
      <c r="B188" s="6" t="s">
        <v>374</v>
      </c>
      <c r="C188" s="23">
        <v>1.8</v>
      </c>
      <c r="D188" s="24">
        <v>16</v>
      </c>
      <c r="E188" s="24">
        <v>8</v>
      </c>
      <c r="F188" s="25" t="s">
        <v>12</v>
      </c>
      <c r="G188" s="23">
        <v>323.24</v>
      </c>
      <c r="H188" s="26">
        <f t="shared" si="2"/>
        <v>323.24</v>
      </c>
    </row>
    <row r="189" spans="1:8" x14ac:dyDescent="0.3">
      <c r="A189" s="22" t="s">
        <v>375</v>
      </c>
      <c r="B189" s="6" t="s">
        <v>376</v>
      </c>
      <c r="C189" s="23">
        <v>2.1</v>
      </c>
      <c r="D189" s="24">
        <v>16</v>
      </c>
      <c r="E189" s="24">
        <v>8</v>
      </c>
      <c r="F189" s="25" t="s">
        <v>12</v>
      </c>
      <c r="G189" s="23">
        <v>323.24</v>
      </c>
      <c r="H189" s="26">
        <f t="shared" si="2"/>
        <v>323.24</v>
      </c>
    </row>
    <row r="190" spans="1:8" x14ac:dyDescent="0.3">
      <c r="A190" s="22" t="s">
        <v>377</v>
      </c>
      <c r="B190" s="6" t="s">
        <v>378</v>
      </c>
      <c r="C190" s="23">
        <v>2.1</v>
      </c>
      <c r="D190" s="24">
        <v>16</v>
      </c>
      <c r="E190" s="24">
        <v>8</v>
      </c>
      <c r="F190" s="25" t="s">
        <v>12</v>
      </c>
      <c r="G190" s="23">
        <v>323.24</v>
      </c>
      <c r="H190" s="26">
        <f t="shared" si="2"/>
        <v>323.24</v>
      </c>
    </row>
    <row r="191" spans="1:8" x14ac:dyDescent="0.3">
      <c r="A191" s="22" t="s">
        <v>379</v>
      </c>
      <c r="B191" s="6" t="s">
        <v>380</v>
      </c>
      <c r="C191" s="23">
        <v>2.1</v>
      </c>
      <c r="D191" s="24">
        <v>16</v>
      </c>
      <c r="E191" s="24">
        <v>8</v>
      </c>
      <c r="F191" s="25" t="s">
        <v>12</v>
      </c>
      <c r="G191" s="23">
        <v>323.24</v>
      </c>
      <c r="H191" s="26">
        <f t="shared" si="2"/>
        <v>323.24</v>
      </c>
    </row>
    <row r="192" spans="1:8" x14ac:dyDescent="0.3">
      <c r="A192" s="22" t="s">
        <v>381</v>
      </c>
      <c r="B192" s="6" t="s">
        <v>382</v>
      </c>
      <c r="C192" s="23">
        <v>2.1</v>
      </c>
      <c r="D192" s="24">
        <v>16</v>
      </c>
      <c r="E192" s="24">
        <v>8</v>
      </c>
      <c r="F192" s="25" t="s">
        <v>12</v>
      </c>
      <c r="G192" s="23">
        <v>323.24</v>
      </c>
      <c r="H192" s="26">
        <f t="shared" si="2"/>
        <v>323.24</v>
      </c>
    </row>
    <row r="193" spans="1:8" x14ac:dyDescent="0.3">
      <c r="A193" s="22" t="s">
        <v>383</v>
      </c>
      <c r="B193" s="6" t="s">
        <v>384</v>
      </c>
      <c r="C193" s="23">
        <v>2.1</v>
      </c>
      <c r="D193" s="24">
        <v>18</v>
      </c>
      <c r="E193" s="24">
        <v>9</v>
      </c>
      <c r="F193" s="25" t="s">
        <v>12</v>
      </c>
      <c r="G193" s="23">
        <v>323.24</v>
      </c>
      <c r="H193" s="26">
        <f t="shared" si="2"/>
        <v>323.24</v>
      </c>
    </row>
    <row r="194" spans="1:8" x14ac:dyDescent="0.3">
      <c r="A194" s="22" t="s">
        <v>385</v>
      </c>
      <c r="B194" s="6" t="s">
        <v>386</v>
      </c>
      <c r="C194" s="23">
        <v>2.1</v>
      </c>
      <c r="D194" s="24">
        <v>18</v>
      </c>
      <c r="E194" s="24">
        <v>9</v>
      </c>
      <c r="F194" s="25" t="s">
        <v>12</v>
      </c>
      <c r="G194" s="23">
        <v>323.24</v>
      </c>
      <c r="H194" s="26">
        <f t="shared" si="2"/>
        <v>323.24</v>
      </c>
    </row>
    <row r="195" spans="1:8" x14ac:dyDescent="0.3">
      <c r="A195" s="22" t="s">
        <v>387</v>
      </c>
      <c r="B195" s="6" t="s">
        <v>388</v>
      </c>
      <c r="C195" s="23">
        <v>2.1</v>
      </c>
      <c r="D195" s="24">
        <v>18</v>
      </c>
      <c r="E195" s="24">
        <v>9</v>
      </c>
      <c r="F195" s="25" t="s">
        <v>12</v>
      </c>
      <c r="G195" s="23">
        <v>323.24</v>
      </c>
      <c r="H195" s="26">
        <f t="shared" si="2"/>
        <v>323.24</v>
      </c>
    </row>
    <row r="196" spans="1:8" x14ac:dyDescent="0.3">
      <c r="A196" s="22" t="s">
        <v>389</v>
      </c>
      <c r="B196" s="6" t="s">
        <v>390</v>
      </c>
      <c r="C196" s="23">
        <v>2.1</v>
      </c>
      <c r="D196" s="24">
        <v>18</v>
      </c>
      <c r="E196" s="24">
        <v>9</v>
      </c>
      <c r="F196" s="25" t="s">
        <v>12</v>
      </c>
      <c r="G196" s="23">
        <v>323.24</v>
      </c>
      <c r="H196" s="26">
        <f t="shared" si="2"/>
        <v>323.24</v>
      </c>
    </row>
    <row r="197" spans="1:8" x14ac:dyDescent="0.3">
      <c r="A197" s="22" t="s">
        <v>391</v>
      </c>
      <c r="B197" s="6" t="s">
        <v>392</v>
      </c>
      <c r="C197" s="23">
        <v>2.1</v>
      </c>
      <c r="D197" s="24">
        <v>20</v>
      </c>
      <c r="E197" s="24">
        <v>10</v>
      </c>
      <c r="F197" s="25" t="s">
        <v>12</v>
      </c>
      <c r="G197" s="23">
        <v>323.24</v>
      </c>
      <c r="H197" s="26">
        <f t="shared" si="2"/>
        <v>323.24</v>
      </c>
    </row>
    <row r="198" spans="1:8" x14ac:dyDescent="0.3">
      <c r="A198" s="22" t="s">
        <v>393</v>
      </c>
      <c r="B198" s="6" t="s">
        <v>394</v>
      </c>
      <c r="C198" s="23">
        <v>4.3600000000000003</v>
      </c>
      <c r="D198" s="24">
        <v>10</v>
      </c>
      <c r="E198" s="24">
        <v>10</v>
      </c>
      <c r="F198" s="25" t="s">
        <v>12</v>
      </c>
      <c r="G198" s="23">
        <v>665.8</v>
      </c>
      <c r="H198" s="26">
        <f t="shared" si="2"/>
        <v>665.8</v>
      </c>
    </row>
    <row r="199" spans="1:8" x14ac:dyDescent="0.3">
      <c r="A199" s="22" t="s">
        <v>395</v>
      </c>
      <c r="B199" s="6" t="s">
        <v>396</v>
      </c>
      <c r="C199" s="23">
        <v>3.3</v>
      </c>
      <c r="D199" s="24">
        <v>10</v>
      </c>
      <c r="E199" s="24">
        <v>10</v>
      </c>
      <c r="F199" s="25" t="s">
        <v>12</v>
      </c>
      <c r="G199" s="23">
        <v>665.8</v>
      </c>
      <c r="H199" s="26">
        <f t="shared" ref="H199:H262" si="3">G199*(1-H$6)</f>
        <v>665.8</v>
      </c>
    </row>
    <row r="200" spans="1:8" x14ac:dyDescent="0.3">
      <c r="A200" s="22" t="s">
        <v>397</v>
      </c>
      <c r="B200" s="6" t="s">
        <v>398</v>
      </c>
      <c r="C200" s="23">
        <v>3.3</v>
      </c>
      <c r="D200" s="24">
        <v>10</v>
      </c>
      <c r="E200" s="24">
        <v>10</v>
      </c>
      <c r="F200" s="25" t="s">
        <v>12</v>
      </c>
      <c r="G200" s="23">
        <v>665.8</v>
      </c>
      <c r="H200" s="26">
        <f t="shared" si="3"/>
        <v>665.8</v>
      </c>
    </row>
    <row r="201" spans="1:8" x14ac:dyDescent="0.3">
      <c r="A201" s="22" t="s">
        <v>399</v>
      </c>
      <c r="B201" s="6" t="s">
        <v>400</v>
      </c>
      <c r="C201" s="23">
        <v>3.3</v>
      </c>
      <c r="D201" s="24">
        <v>10</v>
      </c>
      <c r="E201" s="24">
        <v>10</v>
      </c>
      <c r="F201" s="25" t="s">
        <v>12</v>
      </c>
      <c r="G201" s="23">
        <v>665.8</v>
      </c>
      <c r="H201" s="26">
        <f t="shared" si="3"/>
        <v>665.8</v>
      </c>
    </row>
    <row r="202" spans="1:8" x14ac:dyDescent="0.3">
      <c r="A202" s="22" t="s">
        <v>401</v>
      </c>
      <c r="B202" s="6" t="s">
        <v>402</v>
      </c>
      <c r="C202" s="23">
        <v>3.3</v>
      </c>
      <c r="D202" s="24">
        <v>10</v>
      </c>
      <c r="E202" s="24">
        <v>10</v>
      </c>
      <c r="F202" s="25" t="s">
        <v>12</v>
      </c>
      <c r="G202" s="23">
        <v>665.8</v>
      </c>
      <c r="H202" s="26">
        <f t="shared" si="3"/>
        <v>665.8</v>
      </c>
    </row>
    <row r="203" spans="1:8" x14ac:dyDescent="0.3">
      <c r="A203" s="22" t="s">
        <v>403</v>
      </c>
      <c r="B203" s="6" t="s">
        <v>404</v>
      </c>
      <c r="C203" s="23">
        <v>3.3</v>
      </c>
      <c r="D203" s="24">
        <v>10</v>
      </c>
      <c r="E203" s="24">
        <v>10</v>
      </c>
      <c r="F203" s="25" t="s">
        <v>12</v>
      </c>
      <c r="G203" s="23">
        <v>665.8</v>
      </c>
      <c r="H203" s="26">
        <f t="shared" si="3"/>
        <v>665.8</v>
      </c>
    </row>
    <row r="204" spans="1:8" x14ac:dyDescent="0.3">
      <c r="A204" s="22" t="s">
        <v>405</v>
      </c>
      <c r="B204" s="6" t="s">
        <v>406</v>
      </c>
      <c r="C204" s="23">
        <v>3.3</v>
      </c>
      <c r="D204" s="24">
        <v>10</v>
      </c>
      <c r="E204" s="24">
        <v>10</v>
      </c>
      <c r="F204" s="25" t="s">
        <v>12</v>
      </c>
      <c r="G204" s="23">
        <v>665.8</v>
      </c>
      <c r="H204" s="26">
        <f t="shared" si="3"/>
        <v>665.8</v>
      </c>
    </row>
    <row r="205" spans="1:8" x14ac:dyDescent="0.3">
      <c r="A205" s="22" t="s">
        <v>407</v>
      </c>
      <c r="B205" s="6" t="s">
        <v>408</v>
      </c>
      <c r="C205" s="23">
        <v>3.3</v>
      </c>
      <c r="D205" s="24">
        <v>10</v>
      </c>
      <c r="E205" s="24">
        <v>10</v>
      </c>
      <c r="F205" s="25" t="s">
        <v>12</v>
      </c>
      <c r="G205" s="23">
        <v>665.8</v>
      </c>
      <c r="H205" s="26">
        <f t="shared" si="3"/>
        <v>665.8</v>
      </c>
    </row>
    <row r="206" spans="1:8" x14ac:dyDescent="0.3">
      <c r="A206" s="22" t="s">
        <v>409</v>
      </c>
      <c r="B206" s="6" t="s">
        <v>410</v>
      </c>
      <c r="C206" s="23">
        <v>4.9000000000000004</v>
      </c>
      <c r="D206" s="24">
        <v>6</v>
      </c>
      <c r="E206" s="24">
        <v>6</v>
      </c>
      <c r="F206" s="25" t="s">
        <v>12</v>
      </c>
      <c r="G206" s="23">
        <v>950.91</v>
      </c>
      <c r="H206" s="26">
        <f t="shared" si="3"/>
        <v>950.91</v>
      </c>
    </row>
    <row r="207" spans="1:8" x14ac:dyDescent="0.3">
      <c r="A207" s="22" t="s">
        <v>411</v>
      </c>
      <c r="B207" s="6" t="s">
        <v>412</v>
      </c>
      <c r="C207" s="23">
        <v>4.9000000000000004</v>
      </c>
      <c r="D207" s="24">
        <v>6</v>
      </c>
      <c r="E207" s="24">
        <v>6</v>
      </c>
      <c r="F207" s="25" t="s">
        <v>12</v>
      </c>
      <c r="G207" s="23">
        <v>950.91</v>
      </c>
      <c r="H207" s="26">
        <f t="shared" si="3"/>
        <v>950.91</v>
      </c>
    </row>
    <row r="208" spans="1:8" x14ac:dyDescent="0.3">
      <c r="A208" s="22" t="s">
        <v>413</v>
      </c>
      <c r="B208" s="6" t="s">
        <v>414</v>
      </c>
      <c r="C208" s="23">
        <v>4.9000000000000004</v>
      </c>
      <c r="D208" s="24">
        <v>6</v>
      </c>
      <c r="E208" s="24">
        <v>6</v>
      </c>
      <c r="F208" s="25" t="s">
        <v>12</v>
      </c>
      <c r="G208" s="23">
        <v>950.91</v>
      </c>
      <c r="H208" s="26">
        <f t="shared" si="3"/>
        <v>950.91</v>
      </c>
    </row>
    <row r="209" spans="1:8" x14ac:dyDescent="0.3">
      <c r="A209" s="22" t="s">
        <v>415</v>
      </c>
      <c r="B209" s="6" t="s">
        <v>416</v>
      </c>
      <c r="C209" s="23">
        <v>4.9000000000000004</v>
      </c>
      <c r="D209" s="24">
        <v>6</v>
      </c>
      <c r="E209" s="24">
        <v>6</v>
      </c>
      <c r="F209" s="25" t="s">
        <v>12</v>
      </c>
      <c r="G209" s="23">
        <v>950.91</v>
      </c>
      <c r="H209" s="26">
        <f t="shared" si="3"/>
        <v>950.91</v>
      </c>
    </row>
    <row r="210" spans="1:8" x14ac:dyDescent="0.3">
      <c r="A210" s="22" t="s">
        <v>417</v>
      </c>
      <c r="B210" s="6" t="s">
        <v>418</v>
      </c>
      <c r="C210" s="23">
        <v>4.9000000000000004</v>
      </c>
      <c r="D210" s="24">
        <v>6</v>
      </c>
      <c r="E210" s="24">
        <v>6</v>
      </c>
      <c r="F210" s="25" t="s">
        <v>12</v>
      </c>
      <c r="G210" s="23">
        <v>950.91</v>
      </c>
      <c r="H210" s="26">
        <f t="shared" si="3"/>
        <v>950.91</v>
      </c>
    </row>
    <row r="211" spans="1:8" x14ac:dyDescent="0.3">
      <c r="A211" s="22" t="s">
        <v>419</v>
      </c>
      <c r="B211" s="6" t="s">
        <v>420</v>
      </c>
      <c r="C211" s="23">
        <v>4.9000000000000004</v>
      </c>
      <c r="D211" s="24">
        <v>6</v>
      </c>
      <c r="E211" s="24">
        <v>6</v>
      </c>
      <c r="F211" s="25" t="s">
        <v>12</v>
      </c>
      <c r="G211" s="23">
        <v>950.91</v>
      </c>
      <c r="H211" s="26">
        <f t="shared" si="3"/>
        <v>950.91</v>
      </c>
    </row>
    <row r="212" spans="1:8" x14ac:dyDescent="0.3">
      <c r="A212" s="22" t="s">
        <v>421</v>
      </c>
      <c r="B212" s="6" t="s">
        <v>422</v>
      </c>
      <c r="C212" s="23">
        <v>9.9</v>
      </c>
      <c r="D212" s="24">
        <v>4</v>
      </c>
      <c r="E212" s="24">
        <v>4</v>
      </c>
      <c r="F212" s="25" t="s">
        <v>12</v>
      </c>
      <c r="G212" s="23">
        <v>1806.73</v>
      </c>
      <c r="H212" s="26">
        <f t="shared" si="3"/>
        <v>1806.73</v>
      </c>
    </row>
    <row r="213" spans="1:8" x14ac:dyDescent="0.3">
      <c r="A213" s="22" t="s">
        <v>423</v>
      </c>
      <c r="B213" s="6" t="s">
        <v>424</v>
      </c>
      <c r="C213" s="23">
        <v>9.9</v>
      </c>
      <c r="D213" s="24">
        <v>4</v>
      </c>
      <c r="E213" s="24">
        <v>4</v>
      </c>
      <c r="F213" s="25" t="s">
        <v>12</v>
      </c>
      <c r="G213" s="23">
        <v>1806.73</v>
      </c>
      <c r="H213" s="26">
        <f t="shared" si="3"/>
        <v>1806.73</v>
      </c>
    </row>
    <row r="214" spans="1:8" x14ac:dyDescent="0.3">
      <c r="A214" s="22" t="s">
        <v>425</v>
      </c>
      <c r="B214" s="6" t="s">
        <v>426</v>
      </c>
      <c r="C214" s="23">
        <v>9.9</v>
      </c>
      <c r="D214" s="24">
        <v>4</v>
      </c>
      <c r="E214" s="24">
        <v>4</v>
      </c>
      <c r="F214" s="25" t="s">
        <v>12</v>
      </c>
      <c r="G214" s="23">
        <v>1806.73</v>
      </c>
      <c r="H214" s="26">
        <f t="shared" si="3"/>
        <v>1806.73</v>
      </c>
    </row>
    <row r="215" spans="1:8" x14ac:dyDescent="0.3">
      <c r="A215" s="22" t="s">
        <v>427</v>
      </c>
      <c r="B215" s="6" t="s">
        <v>428</v>
      </c>
      <c r="C215" s="23">
        <v>9.9</v>
      </c>
      <c r="D215" s="24">
        <v>4</v>
      </c>
      <c r="E215" s="24">
        <v>4</v>
      </c>
      <c r="F215" s="25" t="s">
        <v>12</v>
      </c>
      <c r="G215" s="23">
        <v>1806.73</v>
      </c>
      <c r="H215" s="26">
        <f t="shared" si="3"/>
        <v>1806.73</v>
      </c>
    </row>
    <row r="216" spans="1:8" x14ac:dyDescent="0.3">
      <c r="A216" s="22" t="s">
        <v>429</v>
      </c>
      <c r="B216" s="6" t="s">
        <v>430</v>
      </c>
      <c r="C216" s="23">
        <v>9.9</v>
      </c>
      <c r="D216" s="24">
        <v>4</v>
      </c>
      <c r="E216" s="24">
        <v>4</v>
      </c>
      <c r="F216" s="25" t="s">
        <v>12</v>
      </c>
      <c r="G216" s="23">
        <v>1806.73</v>
      </c>
      <c r="H216" s="26">
        <f t="shared" si="3"/>
        <v>1806.73</v>
      </c>
    </row>
    <row r="217" spans="1:8" x14ac:dyDescent="0.3">
      <c r="A217" s="22" t="s">
        <v>431</v>
      </c>
      <c r="B217" s="6" t="s">
        <v>432</v>
      </c>
      <c r="C217" s="23">
        <v>9.9</v>
      </c>
      <c r="D217" s="24">
        <v>4</v>
      </c>
      <c r="E217" s="24">
        <v>4</v>
      </c>
      <c r="F217" s="25" t="s">
        <v>12</v>
      </c>
      <c r="G217" s="23">
        <v>1806.73</v>
      </c>
      <c r="H217" s="26">
        <f t="shared" si="3"/>
        <v>1806.73</v>
      </c>
    </row>
    <row r="218" spans="1:8" x14ac:dyDescent="0.3">
      <c r="A218" s="22" t="s">
        <v>433</v>
      </c>
      <c r="B218" s="6" t="s">
        <v>434</v>
      </c>
      <c r="C218" s="23">
        <v>0.02</v>
      </c>
      <c r="D218" s="24">
        <v>1200</v>
      </c>
      <c r="E218" s="24">
        <v>100</v>
      </c>
      <c r="F218" s="25" t="s">
        <v>12</v>
      </c>
      <c r="G218" s="23">
        <v>48.75</v>
      </c>
      <c r="H218" s="26">
        <f t="shared" si="3"/>
        <v>48.75</v>
      </c>
    </row>
    <row r="219" spans="1:8" x14ac:dyDescent="0.3">
      <c r="A219" s="22" t="s">
        <v>435</v>
      </c>
      <c r="B219" s="6" t="s">
        <v>436</v>
      </c>
      <c r="C219" s="23">
        <v>0.04</v>
      </c>
      <c r="D219" s="24">
        <v>600</v>
      </c>
      <c r="E219" s="24">
        <v>100</v>
      </c>
      <c r="F219" s="25" t="s">
        <v>12</v>
      </c>
      <c r="G219" s="23">
        <v>48.75</v>
      </c>
      <c r="H219" s="26">
        <f t="shared" si="3"/>
        <v>48.75</v>
      </c>
    </row>
    <row r="220" spans="1:8" x14ac:dyDescent="0.3">
      <c r="A220" s="22" t="s">
        <v>437</v>
      </c>
      <c r="B220" s="6" t="s">
        <v>438</v>
      </c>
      <c r="C220" s="23">
        <v>0.04</v>
      </c>
      <c r="D220" s="24">
        <v>600</v>
      </c>
      <c r="E220" s="24">
        <v>100</v>
      </c>
      <c r="F220" s="25" t="s">
        <v>12</v>
      </c>
      <c r="G220" s="23">
        <v>48.75</v>
      </c>
      <c r="H220" s="26">
        <f t="shared" si="3"/>
        <v>48.75</v>
      </c>
    </row>
    <row r="221" spans="1:8" x14ac:dyDescent="0.3">
      <c r="A221" s="22" t="s">
        <v>439</v>
      </c>
      <c r="B221" s="6" t="s">
        <v>440</v>
      </c>
      <c r="C221" s="23">
        <v>7.0000000000000007E-2</v>
      </c>
      <c r="D221" s="24">
        <v>600</v>
      </c>
      <c r="E221" s="24">
        <v>100</v>
      </c>
      <c r="F221" s="25" t="s">
        <v>12</v>
      </c>
      <c r="G221" s="23">
        <v>28.49</v>
      </c>
      <c r="H221" s="26">
        <f t="shared" si="3"/>
        <v>28.49</v>
      </c>
    </row>
    <row r="222" spans="1:8" x14ac:dyDescent="0.3">
      <c r="A222" s="22" t="s">
        <v>441</v>
      </c>
      <c r="B222" s="6" t="s">
        <v>442</v>
      </c>
      <c r="C222" s="23">
        <v>7.0000000000000007E-2</v>
      </c>
      <c r="D222" s="24">
        <v>600</v>
      </c>
      <c r="E222" s="24">
        <v>100</v>
      </c>
      <c r="F222" s="25" t="s">
        <v>12</v>
      </c>
      <c r="G222" s="23">
        <v>28.49</v>
      </c>
      <c r="H222" s="26">
        <f t="shared" si="3"/>
        <v>28.49</v>
      </c>
    </row>
    <row r="223" spans="1:8" x14ac:dyDescent="0.3">
      <c r="A223" s="22" t="s">
        <v>443</v>
      </c>
      <c r="B223" s="6" t="s">
        <v>444</v>
      </c>
      <c r="C223" s="23">
        <v>7.0000000000000007E-2</v>
      </c>
      <c r="D223" s="24">
        <v>600</v>
      </c>
      <c r="E223" s="24">
        <v>100</v>
      </c>
      <c r="F223" s="25" t="s">
        <v>12</v>
      </c>
      <c r="G223" s="23">
        <v>28.49</v>
      </c>
      <c r="H223" s="26">
        <f t="shared" si="3"/>
        <v>28.49</v>
      </c>
    </row>
    <row r="224" spans="1:8" x14ac:dyDescent="0.3">
      <c r="A224" s="22" t="s">
        <v>445</v>
      </c>
      <c r="B224" s="6" t="s">
        <v>446</v>
      </c>
      <c r="C224" s="23">
        <v>0.1</v>
      </c>
      <c r="D224" s="24">
        <v>300</v>
      </c>
      <c r="E224" s="24">
        <v>50</v>
      </c>
      <c r="F224" s="25" t="s">
        <v>12</v>
      </c>
      <c r="G224" s="23">
        <v>32.32</v>
      </c>
      <c r="H224" s="26">
        <f t="shared" si="3"/>
        <v>32.32</v>
      </c>
    </row>
    <row r="225" spans="1:8" x14ac:dyDescent="0.3">
      <c r="A225" s="22" t="s">
        <v>447</v>
      </c>
      <c r="B225" s="6" t="s">
        <v>448</v>
      </c>
      <c r="C225" s="23">
        <v>0.1</v>
      </c>
      <c r="D225" s="24">
        <v>300</v>
      </c>
      <c r="E225" s="24">
        <v>50</v>
      </c>
      <c r="F225" s="25" t="s">
        <v>12</v>
      </c>
      <c r="G225" s="23">
        <v>32.32</v>
      </c>
      <c r="H225" s="26">
        <f t="shared" si="3"/>
        <v>32.32</v>
      </c>
    </row>
    <row r="226" spans="1:8" x14ac:dyDescent="0.3">
      <c r="A226" s="22" t="s">
        <v>449</v>
      </c>
      <c r="B226" s="6" t="s">
        <v>450</v>
      </c>
      <c r="C226" s="23">
        <v>0.1</v>
      </c>
      <c r="D226" s="24">
        <v>300</v>
      </c>
      <c r="E226" s="24">
        <v>50</v>
      </c>
      <c r="F226" s="25" t="s">
        <v>12</v>
      </c>
      <c r="G226" s="23">
        <v>32.32</v>
      </c>
      <c r="H226" s="26">
        <f t="shared" si="3"/>
        <v>32.32</v>
      </c>
    </row>
    <row r="227" spans="1:8" x14ac:dyDescent="0.3">
      <c r="A227" s="22" t="s">
        <v>451</v>
      </c>
      <c r="B227" s="6" t="s">
        <v>452</v>
      </c>
      <c r="C227" s="23">
        <v>0.1</v>
      </c>
      <c r="D227" s="24">
        <v>300</v>
      </c>
      <c r="E227" s="24">
        <v>50</v>
      </c>
      <c r="F227" s="25" t="s">
        <v>12</v>
      </c>
      <c r="G227" s="23">
        <v>32.32</v>
      </c>
      <c r="H227" s="26">
        <f t="shared" si="3"/>
        <v>32.32</v>
      </c>
    </row>
    <row r="228" spans="1:8" x14ac:dyDescent="0.3">
      <c r="A228" s="22" t="s">
        <v>453</v>
      </c>
      <c r="B228" s="6" t="s">
        <v>454</v>
      </c>
      <c r="C228" s="23">
        <v>0.17</v>
      </c>
      <c r="D228" s="24">
        <v>200</v>
      </c>
      <c r="E228" s="24">
        <v>50</v>
      </c>
      <c r="F228" s="25" t="s">
        <v>12</v>
      </c>
      <c r="G228" s="23">
        <v>42.95</v>
      </c>
      <c r="H228" s="26">
        <f t="shared" si="3"/>
        <v>42.95</v>
      </c>
    </row>
    <row r="229" spans="1:8" x14ac:dyDescent="0.3">
      <c r="A229" s="22" t="s">
        <v>455</v>
      </c>
      <c r="B229" s="6" t="s">
        <v>456</v>
      </c>
      <c r="C229" s="23">
        <v>0.22</v>
      </c>
      <c r="D229" s="24">
        <v>200</v>
      </c>
      <c r="E229" s="24">
        <v>50</v>
      </c>
      <c r="F229" s="25" t="s">
        <v>12</v>
      </c>
      <c r="G229" s="23">
        <v>42.95</v>
      </c>
      <c r="H229" s="26">
        <f t="shared" si="3"/>
        <v>42.95</v>
      </c>
    </row>
    <row r="230" spans="1:8" x14ac:dyDescent="0.3">
      <c r="A230" s="22" t="s">
        <v>457</v>
      </c>
      <c r="B230" s="6" t="s">
        <v>458</v>
      </c>
      <c r="C230" s="23">
        <v>0.2</v>
      </c>
      <c r="D230" s="24">
        <v>200</v>
      </c>
      <c r="E230" s="24">
        <v>50</v>
      </c>
      <c r="F230" s="25" t="s">
        <v>12</v>
      </c>
      <c r="G230" s="23">
        <v>47.73</v>
      </c>
      <c r="H230" s="26">
        <f t="shared" si="3"/>
        <v>47.73</v>
      </c>
    </row>
    <row r="231" spans="1:8" x14ac:dyDescent="0.3">
      <c r="A231" s="22" t="s">
        <v>459</v>
      </c>
      <c r="B231" s="6" t="s">
        <v>460</v>
      </c>
      <c r="C231" s="23">
        <v>0.2</v>
      </c>
      <c r="D231" s="24">
        <v>200</v>
      </c>
      <c r="E231" s="24">
        <v>50</v>
      </c>
      <c r="F231" s="25" t="s">
        <v>12</v>
      </c>
      <c r="G231" s="23">
        <v>47.73</v>
      </c>
      <c r="H231" s="26">
        <f t="shared" si="3"/>
        <v>47.73</v>
      </c>
    </row>
    <row r="232" spans="1:8" x14ac:dyDescent="0.3">
      <c r="A232" s="22" t="s">
        <v>461</v>
      </c>
      <c r="B232" s="6" t="s">
        <v>462</v>
      </c>
      <c r="C232" s="23">
        <v>0.2</v>
      </c>
      <c r="D232" s="24">
        <v>200</v>
      </c>
      <c r="E232" s="24">
        <v>50</v>
      </c>
      <c r="F232" s="25" t="s">
        <v>12</v>
      </c>
      <c r="G232" s="23">
        <v>54.62</v>
      </c>
      <c r="H232" s="26">
        <f t="shared" si="3"/>
        <v>54.62</v>
      </c>
    </row>
    <row r="233" spans="1:8" x14ac:dyDescent="0.3">
      <c r="A233" s="22" t="s">
        <v>463</v>
      </c>
      <c r="B233" s="6" t="s">
        <v>464</v>
      </c>
      <c r="C233" s="23">
        <v>0.3</v>
      </c>
      <c r="D233" s="24">
        <v>120</v>
      </c>
      <c r="E233" s="24">
        <v>30</v>
      </c>
      <c r="F233" s="25" t="s">
        <v>12</v>
      </c>
      <c r="G233" s="23">
        <v>68.52</v>
      </c>
      <c r="H233" s="26">
        <f t="shared" si="3"/>
        <v>68.52</v>
      </c>
    </row>
    <row r="234" spans="1:8" x14ac:dyDescent="0.3">
      <c r="A234" s="22" t="s">
        <v>465</v>
      </c>
      <c r="B234" s="6" t="s">
        <v>466</v>
      </c>
      <c r="C234" s="23">
        <v>0.3</v>
      </c>
      <c r="D234" s="24">
        <v>120</v>
      </c>
      <c r="E234" s="24">
        <v>30</v>
      </c>
      <c r="F234" s="25" t="s">
        <v>12</v>
      </c>
      <c r="G234" s="23">
        <v>76.17</v>
      </c>
      <c r="H234" s="26">
        <f t="shared" si="3"/>
        <v>76.17</v>
      </c>
    </row>
    <row r="235" spans="1:8" x14ac:dyDescent="0.3">
      <c r="A235" s="22" t="s">
        <v>467</v>
      </c>
      <c r="B235" s="6" t="s">
        <v>468</v>
      </c>
      <c r="C235" s="23">
        <v>0.3</v>
      </c>
      <c r="D235" s="24">
        <v>120</v>
      </c>
      <c r="E235" s="24">
        <v>30</v>
      </c>
      <c r="F235" s="25" t="s">
        <v>12</v>
      </c>
      <c r="G235" s="23">
        <v>76.17</v>
      </c>
      <c r="H235" s="26">
        <f t="shared" si="3"/>
        <v>76.17</v>
      </c>
    </row>
    <row r="236" spans="1:8" x14ac:dyDescent="0.3">
      <c r="A236" s="22" t="s">
        <v>469</v>
      </c>
      <c r="B236" s="6" t="s">
        <v>470</v>
      </c>
      <c r="C236" s="23">
        <v>0.3</v>
      </c>
      <c r="D236" s="24">
        <v>120</v>
      </c>
      <c r="E236" s="24">
        <v>30</v>
      </c>
      <c r="F236" s="25" t="s">
        <v>12</v>
      </c>
      <c r="G236" s="23">
        <v>76.17</v>
      </c>
      <c r="H236" s="26">
        <f t="shared" si="3"/>
        <v>76.17</v>
      </c>
    </row>
    <row r="237" spans="1:8" x14ac:dyDescent="0.3">
      <c r="A237" s="22" t="s">
        <v>471</v>
      </c>
      <c r="B237" s="6" t="s">
        <v>472</v>
      </c>
      <c r="C237" s="23">
        <v>0.3</v>
      </c>
      <c r="D237" s="24">
        <v>120</v>
      </c>
      <c r="E237" s="24">
        <v>30</v>
      </c>
      <c r="F237" s="25" t="s">
        <v>12</v>
      </c>
      <c r="G237" s="23">
        <v>76.17</v>
      </c>
      <c r="H237" s="26">
        <f t="shared" si="3"/>
        <v>76.17</v>
      </c>
    </row>
    <row r="238" spans="1:8" x14ac:dyDescent="0.3">
      <c r="A238" s="22" t="s">
        <v>473</v>
      </c>
      <c r="B238" s="6" t="s">
        <v>474</v>
      </c>
      <c r="C238" s="23">
        <v>0.33</v>
      </c>
      <c r="D238" s="24">
        <v>75</v>
      </c>
      <c r="E238" s="24">
        <v>25</v>
      </c>
      <c r="F238" s="25" t="s">
        <v>12</v>
      </c>
      <c r="G238" s="23">
        <v>89.36</v>
      </c>
      <c r="H238" s="26">
        <f t="shared" si="3"/>
        <v>89.36</v>
      </c>
    </row>
    <row r="239" spans="1:8" x14ac:dyDescent="0.3">
      <c r="A239" s="22" t="s">
        <v>475</v>
      </c>
      <c r="B239" s="6" t="s">
        <v>476</v>
      </c>
      <c r="C239" s="23">
        <v>0.5</v>
      </c>
      <c r="D239" s="24">
        <v>75</v>
      </c>
      <c r="E239" s="24">
        <v>25</v>
      </c>
      <c r="F239" s="25" t="s">
        <v>12</v>
      </c>
      <c r="G239" s="23">
        <v>89.36</v>
      </c>
      <c r="H239" s="26">
        <f t="shared" si="3"/>
        <v>89.36</v>
      </c>
    </row>
    <row r="240" spans="1:8" x14ac:dyDescent="0.3">
      <c r="A240" s="22" t="s">
        <v>477</v>
      </c>
      <c r="B240" s="6" t="s">
        <v>478</v>
      </c>
      <c r="C240" s="23">
        <v>0.47</v>
      </c>
      <c r="D240" s="24">
        <v>75</v>
      </c>
      <c r="E240" s="24">
        <v>25</v>
      </c>
      <c r="F240" s="25" t="s">
        <v>12</v>
      </c>
      <c r="G240" s="23">
        <v>89.36</v>
      </c>
      <c r="H240" s="26">
        <f t="shared" si="3"/>
        <v>89.36</v>
      </c>
    </row>
    <row r="241" spans="1:8" x14ac:dyDescent="0.3">
      <c r="A241" s="22" t="s">
        <v>479</v>
      </c>
      <c r="B241" s="6" t="s">
        <v>480</v>
      </c>
      <c r="C241" s="23">
        <v>0.3</v>
      </c>
      <c r="D241" s="24">
        <v>75</v>
      </c>
      <c r="E241" s="24">
        <v>25</v>
      </c>
      <c r="F241" s="25" t="s">
        <v>12</v>
      </c>
      <c r="G241" s="23">
        <v>89.36</v>
      </c>
      <c r="H241" s="26">
        <f t="shared" si="3"/>
        <v>89.36</v>
      </c>
    </row>
    <row r="242" spans="1:8" x14ac:dyDescent="0.3">
      <c r="A242" s="22" t="s">
        <v>481</v>
      </c>
      <c r="B242" s="6" t="s">
        <v>482</v>
      </c>
      <c r="C242" s="23">
        <v>0.3</v>
      </c>
      <c r="D242" s="24">
        <v>75</v>
      </c>
      <c r="E242" s="24">
        <v>25</v>
      </c>
      <c r="F242" s="25" t="s">
        <v>12</v>
      </c>
      <c r="G242" s="23">
        <v>89.36</v>
      </c>
      <c r="H242" s="26">
        <f t="shared" si="3"/>
        <v>89.36</v>
      </c>
    </row>
    <row r="243" spans="1:8" x14ac:dyDescent="0.3">
      <c r="A243" s="22" t="s">
        <v>483</v>
      </c>
      <c r="B243" s="6" t="s">
        <v>484</v>
      </c>
      <c r="C243" s="23">
        <v>0.3</v>
      </c>
      <c r="D243" s="24">
        <v>75</v>
      </c>
      <c r="E243" s="24">
        <v>25</v>
      </c>
      <c r="F243" s="25" t="s">
        <v>12</v>
      </c>
      <c r="G243" s="23">
        <v>89.36</v>
      </c>
      <c r="H243" s="26">
        <f t="shared" si="3"/>
        <v>89.36</v>
      </c>
    </row>
    <row r="244" spans="1:8" x14ac:dyDescent="0.3">
      <c r="A244" s="22" t="s">
        <v>485</v>
      </c>
      <c r="B244" s="6" t="s">
        <v>486</v>
      </c>
      <c r="C244" s="23">
        <v>0.5</v>
      </c>
      <c r="D244" s="24">
        <v>75</v>
      </c>
      <c r="E244" s="24">
        <v>25</v>
      </c>
      <c r="F244" s="25" t="s">
        <v>12</v>
      </c>
      <c r="G244" s="23">
        <v>89.36</v>
      </c>
      <c r="H244" s="26">
        <f t="shared" si="3"/>
        <v>89.36</v>
      </c>
    </row>
    <row r="245" spans="1:8" x14ac:dyDescent="0.3">
      <c r="A245" s="22" t="s">
        <v>487</v>
      </c>
      <c r="B245" s="6" t="s">
        <v>488</v>
      </c>
      <c r="C245" s="23">
        <v>0.7</v>
      </c>
      <c r="D245" s="24">
        <v>60</v>
      </c>
      <c r="E245" s="24">
        <v>20</v>
      </c>
      <c r="F245" s="25" t="s">
        <v>12</v>
      </c>
      <c r="G245" s="23">
        <v>111.69</v>
      </c>
      <c r="H245" s="26">
        <f t="shared" si="3"/>
        <v>111.69</v>
      </c>
    </row>
    <row r="246" spans="1:8" x14ac:dyDescent="0.3">
      <c r="A246" s="22" t="s">
        <v>489</v>
      </c>
      <c r="B246" s="6" t="s">
        <v>490</v>
      </c>
      <c r="C246" s="23">
        <v>0.7</v>
      </c>
      <c r="D246" s="24">
        <v>60</v>
      </c>
      <c r="E246" s="24">
        <v>20</v>
      </c>
      <c r="F246" s="25" t="s">
        <v>12</v>
      </c>
      <c r="G246" s="23">
        <v>111.69</v>
      </c>
      <c r="H246" s="26">
        <f t="shared" si="3"/>
        <v>111.69</v>
      </c>
    </row>
    <row r="247" spans="1:8" x14ac:dyDescent="0.3">
      <c r="A247" s="22" t="s">
        <v>491</v>
      </c>
      <c r="B247" s="6" t="s">
        <v>492</v>
      </c>
      <c r="C247" s="23">
        <v>0.73</v>
      </c>
      <c r="D247" s="24">
        <v>60</v>
      </c>
      <c r="E247" s="24">
        <v>20</v>
      </c>
      <c r="F247" s="25" t="s">
        <v>12</v>
      </c>
      <c r="G247" s="23">
        <v>123.57</v>
      </c>
      <c r="H247" s="26">
        <f t="shared" si="3"/>
        <v>123.57</v>
      </c>
    </row>
    <row r="248" spans="1:8" x14ac:dyDescent="0.3">
      <c r="A248" s="22" t="s">
        <v>493</v>
      </c>
      <c r="B248" s="6" t="s">
        <v>494</v>
      </c>
      <c r="C248" s="23">
        <v>0.7</v>
      </c>
      <c r="D248" s="24">
        <v>60</v>
      </c>
      <c r="E248" s="24">
        <v>20</v>
      </c>
      <c r="F248" s="25" t="s">
        <v>12</v>
      </c>
      <c r="G248" s="23">
        <v>123.57</v>
      </c>
      <c r="H248" s="26">
        <f t="shared" si="3"/>
        <v>123.57</v>
      </c>
    </row>
    <row r="249" spans="1:8" x14ac:dyDescent="0.3">
      <c r="A249" s="22" t="s">
        <v>495</v>
      </c>
      <c r="B249" s="6" t="s">
        <v>496</v>
      </c>
      <c r="C249" s="23">
        <v>0.7</v>
      </c>
      <c r="D249" s="24">
        <v>60</v>
      </c>
      <c r="E249" s="24">
        <v>20</v>
      </c>
      <c r="F249" s="25" t="s">
        <v>12</v>
      </c>
      <c r="G249" s="23">
        <v>123.57</v>
      </c>
      <c r="H249" s="26">
        <f t="shared" si="3"/>
        <v>123.57</v>
      </c>
    </row>
    <row r="250" spans="1:8" x14ac:dyDescent="0.3">
      <c r="A250" s="22" t="s">
        <v>497</v>
      </c>
      <c r="B250" s="6" t="s">
        <v>498</v>
      </c>
      <c r="C250" s="23">
        <v>0.7</v>
      </c>
      <c r="D250" s="24">
        <v>60</v>
      </c>
      <c r="E250" s="24">
        <v>20</v>
      </c>
      <c r="F250" s="25" t="s">
        <v>12</v>
      </c>
      <c r="G250" s="23">
        <v>123.57</v>
      </c>
      <c r="H250" s="26">
        <f t="shared" si="3"/>
        <v>123.57</v>
      </c>
    </row>
    <row r="251" spans="1:8" x14ac:dyDescent="0.3">
      <c r="A251" s="22" t="s">
        <v>499</v>
      </c>
      <c r="B251" s="6" t="s">
        <v>500</v>
      </c>
      <c r="C251" s="23">
        <v>0.7</v>
      </c>
      <c r="D251" s="24">
        <v>60</v>
      </c>
      <c r="E251" s="24">
        <v>20</v>
      </c>
      <c r="F251" s="25" t="s">
        <v>12</v>
      </c>
      <c r="G251" s="23">
        <v>123.57</v>
      </c>
      <c r="H251" s="26">
        <f t="shared" si="3"/>
        <v>123.57</v>
      </c>
    </row>
    <row r="252" spans="1:8" x14ac:dyDescent="0.3">
      <c r="A252" s="22" t="s">
        <v>501</v>
      </c>
      <c r="B252" s="6" t="s">
        <v>502</v>
      </c>
      <c r="C252" s="23">
        <v>1.1000000000000001</v>
      </c>
      <c r="D252" s="24">
        <v>32</v>
      </c>
      <c r="E252" s="24">
        <v>32</v>
      </c>
      <c r="F252" s="25" t="s">
        <v>12</v>
      </c>
      <c r="G252" s="23">
        <v>209.08</v>
      </c>
      <c r="H252" s="26">
        <f t="shared" si="3"/>
        <v>209.08</v>
      </c>
    </row>
    <row r="253" spans="1:8" x14ac:dyDescent="0.3">
      <c r="A253" s="22" t="s">
        <v>503</v>
      </c>
      <c r="B253" s="6" t="s">
        <v>504</v>
      </c>
      <c r="C253" s="23">
        <v>1.1000000000000001</v>
      </c>
      <c r="D253" s="24">
        <v>28</v>
      </c>
      <c r="E253" s="24">
        <v>28</v>
      </c>
      <c r="F253" s="25" t="s">
        <v>12</v>
      </c>
      <c r="G253" s="23">
        <v>209.08</v>
      </c>
      <c r="H253" s="26">
        <f t="shared" si="3"/>
        <v>209.08</v>
      </c>
    </row>
    <row r="254" spans="1:8" x14ac:dyDescent="0.3">
      <c r="A254" s="22" t="s">
        <v>505</v>
      </c>
      <c r="B254" s="6" t="s">
        <v>506</v>
      </c>
      <c r="C254" s="23">
        <v>1.1000000000000001</v>
      </c>
      <c r="D254" s="24">
        <v>24</v>
      </c>
      <c r="E254" s="24">
        <v>24</v>
      </c>
      <c r="F254" s="25" t="s">
        <v>12</v>
      </c>
      <c r="G254" s="23">
        <v>209.08</v>
      </c>
      <c r="H254" s="26">
        <f t="shared" si="3"/>
        <v>209.08</v>
      </c>
    </row>
    <row r="255" spans="1:8" x14ac:dyDescent="0.3">
      <c r="A255" s="22" t="s">
        <v>507</v>
      </c>
      <c r="B255" s="6" t="s">
        <v>508</v>
      </c>
      <c r="C255" s="23">
        <v>1.1000000000000001</v>
      </c>
      <c r="D255" s="24">
        <v>24</v>
      </c>
      <c r="E255" s="24">
        <v>24</v>
      </c>
      <c r="F255" s="25" t="s">
        <v>12</v>
      </c>
      <c r="G255" s="23">
        <v>209.08</v>
      </c>
      <c r="H255" s="26">
        <f t="shared" si="3"/>
        <v>209.08</v>
      </c>
    </row>
    <row r="256" spans="1:8" x14ac:dyDescent="0.3">
      <c r="A256" s="22" t="s">
        <v>509</v>
      </c>
      <c r="B256" s="6" t="s">
        <v>510</v>
      </c>
      <c r="C256" s="23">
        <v>1.1000000000000001</v>
      </c>
      <c r="D256" s="24">
        <v>30</v>
      </c>
      <c r="E256" s="24">
        <v>30</v>
      </c>
      <c r="F256" s="25" t="s">
        <v>12</v>
      </c>
      <c r="G256" s="23">
        <v>209.08</v>
      </c>
      <c r="H256" s="26">
        <f t="shared" si="3"/>
        <v>209.08</v>
      </c>
    </row>
    <row r="257" spans="1:8" x14ac:dyDescent="0.3">
      <c r="A257" s="22" t="s">
        <v>511</v>
      </c>
      <c r="B257" s="6" t="s">
        <v>512</v>
      </c>
      <c r="C257" s="23">
        <v>1.3</v>
      </c>
      <c r="D257" s="24">
        <v>30</v>
      </c>
      <c r="E257" s="24">
        <v>30</v>
      </c>
      <c r="F257" s="25" t="s">
        <v>12</v>
      </c>
      <c r="G257" s="23">
        <v>209.08</v>
      </c>
      <c r="H257" s="26">
        <f t="shared" si="3"/>
        <v>209.08</v>
      </c>
    </row>
    <row r="258" spans="1:8" x14ac:dyDescent="0.3">
      <c r="A258" s="22" t="s">
        <v>513</v>
      </c>
      <c r="B258" s="6" t="s">
        <v>514</v>
      </c>
      <c r="C258" s="23">
        <v>1.5</v>
      </c>
      <c r="D258" s="24">
        <v>20</v>
      </c>
      <c r="E258" s="24">
        <v>20</v>
      </c>
      <c r="F258" s="25" t="s">
        <v>12</v>
      </c>
      <c r="G258" s="23">
        <v>304.17</v>
      </c>
      <c r="H258" s="26">
        <f t="shared" si="3"/>
        <v>304.17</v>
      </c>
    </row>
    <row r="259" spans="1:8" x14ac:dyDescent="0.3">
      <c r="A259" s="22" t="s">
        <v>515</v>
      </c>
      <c r="B259" s="6" t="s">
        <v>516</v>
      </c>
      <c r="C259" s="23">
        <v>1.9</v>
      </c>
      <c r="D259" s="24">
        <v>20</v>
      </c>
      <c r="E259" s="24">
        <v>20</v>
      </c>
      <c r="F259" s="25" t="s">
        <v>12</v>
      </c>
      <c r="G259" s="23">
        <v>304.17</v>
      </c>
      <c r="H259" s="26">
        <f t="shared" si="3"/>
        <v>304.17</v>
      </c>
    </row>
    <row r="260" spans="1:8" x14ac:dyDescent="0.3">
      <c r="A260" s="22" t="s">
        <v>517</v>
      </c>
      <c r="B260" s="6" t="s">
        <v>518</v>
      </c>
      <c r="C260" s="23">
        <v>1.5</v>
      </c>
      <c r="D260" s="24">
        <v>20</v>
      </c>
      <c r="E260" s="24">
        <v>20</v>
      </c>
      <c r="F260" s="25" t="s">
        <v>12</v>
      </c>
      <c r="G260" s="23">
        <v>304.17</v>
      </c>
      <c r="H260" s="26">
        <f t="shared" si="3"/>
        <v>304.17</v>
      </c>
    </row>
    <row r="261" spans="1:8" x14ac:dyDescent="0.3">
      <c r="A261" s="22" t="s">
        <v>519</v>
      </c>
      <c r="B261" s="6" t="s">
        <v>520</v>
      </c>
      <c r="C261" s="23">
        <v>1.5</v>
      </c>
      <c r="D261" s="24">
        <v>20</v>
      </c>
      <c r="E261" s="24">
        <v>20</v>
      </c>
      <c r="F261" s="25" t="s">
        <v>12</v>
      </c>
      <c r="G261" s="23">
        <v>304.17</v>
      </c>
      <c r="H261" s="26">
        <f t="shared" si="3"/>
        <v>304.17</v>
      </c>
    </row>
    <row r="262" spans="1:8" x14ac:dyDescent="0.3">
      <c r="A262" s="22" t="s">
        <v>521</v>
      </c>
      <c r="B262" s="6" t="s">
        <v>522</v>
      </c>
      <c r="C262" s="23">
        <v>1.5</v>
      </c>
      <c r="D262" s="24">
        <v>20</v>
      </c>
      <c r="E262" s="24">
        <v>20</v>
      </c>
      <c r="F262" s="25" t="s">
        <v>12</v>
      </c>
      <c r="G262" s="23">
        <v>304.17</v>
      </c>
      <c r="H262" s="26">
        <f t="shared" si="3"/>
        <v>304.17</v>
      </c>
    </row>
    <row r="263" spans="1:8" x14ac:dyDescent="0.3">
      <c r="A263" s="22" t="s">
        <v>523</v>
      </c>
      <c r="B263" s="6" t="s">
        <v>524</v>
      </c>
      <c r="C263" s="23">
        <v>1.5</v>
      </c>
      <c r="D263" s="24">
        <v>20</v>
      </c>
      <c r="E263" s="24">
        <v>20</v>
      </c>
      <c r="F263" s="25" t="s">
        <v>12</v>
      </c>
      <c r="G263" s="23">
        <v>304.17</v>
      </c>
      <c r="H263" s="26">
        <f t="shared" ref="H263:H326" si="4">G263*(1-H$6)</f>
        <v>304.17</v>
      </c>
    </row>
    <row r="264" spans="1:8" x14ac:dyDescent="0.3">
      <c r="A264" s="22" t="s">
        <v>525</v>
      </c>
      <c r="B264" s="6" t="s">
        <v>526</v>
      </c>
      <c r="C264" s="23">
        <v>1.65</v>
      </c>
      <c r="D264" s="24">
        <v>10</v>
      </c>
      <c r="E264" s="24">
        <v>10</v>
      </c>
      <c r="F264" s="25" t="s">
        <v>12</v>
      </c>
      <c r="G264" s="23">
        <v>779.4</v>
      </c>
      <c r="H264" s="26">
        <f t="shared" si="4"/>
        <v>779.4</v>
      </c>
    </row>
    <row r="265" spans="1:8" x14ac:dyDescent="0.3">
      <c r="A265" s="22" t="s">
        <v>527</v>
      </c>
      <c r="B265" s="6" t="s">
        <v>528</v>
      </c>
      <c r="C265" s="23">
        <v>3.15</v>
      </c>
      <c r="D265" s="24">
        <v>10</v>
      </c>
      <c r="E265" s="24">
        <v>10</v>
      </c>
      <c r="F265" s="25" t="s">
        <v>12</v>
      </c>
      <c r="G265" s="23">
        <v>570.49</v>
      </c>
      <c r="H265" s="26">
        <f t="shared" si="4"/>
        <v>570.49</v>
      </c>
    </row>
    <row r="266" spans="1:8" x14ac:dyDescent="0.3">
      <c r="A266" s="22" t="s">
        <v>529</v>
      </c>
      <c r="B266" s="6" t="s">
        <v>530</v>
      </c>
      <c r="C266" s="23">
        <v>3.1</v>
      </c>
      <c r="D266" s="24">
        <v>10</v>
      </c>
      <c r="E266" s="24">
        <v>10</v>
      </c>
      <c r="F266" s="25" t="s">
        <v>12</v>
      </c>
      <c r="G266" s="23">
        <v>570.49</v>
      </c>
      <c r="H266" s="26">
        <f t="shared" si="4"/>
        <v>570.49</v>
      </c>
    </row>
    <row r="267" spans="1:8" x14ac:dyDescent="0.3">
      <c r="A267" s="22" t="s">
        <v>531</v>
      </c>
      <c r="B267" s="6" t="s">
        <v>532</v>
      </c>
      <c r="C267" s="23">
        <v>3.1</v>
      </c>
      <c r="D267" s="24">
        <v>10</v>
      </c>
      <c r="E267" s="24">
        <v>10</v>
      </c>
      <c r="F267" s="25" t="s">
        <v>12</v>
      </c>
      <c r="G267" s="23">
        <v>570.49</v>
      </c>
      <c r="H267" s="26">
        <f t="shared" si="4"/>
        <v>570.49</v>
      </c>
    </row>
    <row r="268" spans="1:8" x14ac:dyDescent="0.3">
      <c r="A268" s="22" t="s">
        <v>533</v>
      </c>
      <c r="B268" s="6" t="s">
        <v>534</v>
      </c>
      <c r="C268" s="23">
        <v>3.1</v>
      </c>
      <c r="D268" s="24">
        <v>10</v>
      </c>
      <c r="E268" s="24">
        <v>10</v>
      </c>
      <c r="F268" s="25" t="s">
        <v>12</v>
      </c>
      <c r="G268" s="23">
        <v>570.49</v>
      </c>
      <c r="H268" s="26">
        <f t="shared" si="4"/>
        <v>570.49</v>
      </c>
    </row>
    <row r="269" spans="1:8" x14ac:dyDescent="0.3">
      <c r="A269" s="22" t="s">
        <v>535</v>
      </c>
      <c r="B269" s="6" t="s">
        <v>536</v>
      </c>
      <c r="C269" s="23">
        <v>3.1</v>
      </c>
      <c r="D269" s="24">
        <v>10</v>
      </c>
      <c r="E269" s="24">
        <v>10</v>
      </c>
      <c r="F269" s="25" t="s">
        <v>12</v>
      </c>
      <c r="G269" s="23">
        <v>570.49</v>
      </c>
      <c r="H269" s="26">
        <f t="shared" si="4"/>
        <v>570.49</v>
      </c>
    </row>
    <row r="270" spans="1:8" x14ac:dyDescent="0.3">
      <c r="A270" s="22" t="s">
        <v>537</v>
      </c>
      <c r="B270" s="6" t="s">
        <v>538</v>
      </c>
      <c r="C270" s="23">
        <v>3.1</v>
      </c>
      <c r="D270" s="24">
        <v>10</v>
      </c>
      <c r="E270" s="24">
        <v>10</v>
      </c>
      <c r="F270" s="25" t="s">
        <v>12</v>
      </c>
      <c r="G270" s="23">
        <v>570.49</v>
      </c>
      <c r="H270" s="26">
        <f t="shared" si="4"/>
        <v>570.49</v>
      </c>
    </row>
    <row r="271" spans="1:8" x14ac:dyDescent="0.3">
      <c r="A271" s="22" t="s">
        <v>539</v>
      </c>
      <c r="B271" s="6" t="s">
        <v>540</v>
      </c>
      <c r="C271" s="23">
        <v>10.36</v>
      </c>
      <c r="D271" s="24">
        <v>2</v>
      </c>
      <c r="E271" s="24">
        <v>2</v>
      </c>
      <c r="F271" s="25" t="s">
        <v>12</v>
      </c>
      <c r="G271" s="23">
        <v>1558.93</v>
      </c>
      <c r="H271" s="26">
        <f t="shared" si="4"/>
        <v>1558.93</v>
      </c>
    </row>
    <row r="272" spans="1:8" x14ac:dyDescent="0.3">
      <c r="A272" s="22" t="s">
        <v>541</v>
      </c>
      <c r="B272" s="6" t="s">
        <v>542</v>
      </c>
      <c r="C272" s="23">
        <v>8.8000000000000007</v>
      </c>
      <c r="D272" s="24">
        <v>2</v>
      </c>
      <c r="E272" s="24">
        <v>2</v>
      </c>
      <c r="F272" s="25" t="s">
        <v>12</v>
      </c>
      <c r="G272" s="23">
        <v>1558.93</v>
      </c>
      <c r="H272" s="26">
        <f t="shared" si="4"/>
        <v>1558.93</v>
      </c>
    </row>
    <row r="273" spans="1:8" x14ac:dyDescent="0.3">
      <c r="A273" s="22" t="s">
        <v>543</v>
      </c>
      <c r="B273" s="6" t="s">
        <v>544</v>
      </c>
      <c r="C273" s="23">
        <v>0.15</v>
      </c>
      <c r="D273" s="24">
        <v>240</v>
      </c>
      <c r="E273" s="24">
        <v>80</v>
      </c>
      <c r="F273" s="25" t="s">
        <v>12</v>
      </c>
      <c r="G273" s="23">
        <v>95.22</v>
      </c>
      <c r="H273" s="26">
        <f t="shared" si="4"/>
        <v>95.22</v>
      </c>
    </row>
    <row r="274" spans="1:8" x14ac:dyDescent="0.3">
      <c r="A274" s="22" t="s">
        <v>545</v>
      </c>
      <c r="B274" s="6" t="s">
        <v>546</v>
      </c>
      <c r="C274" s="23">
        <v>0.2</v>
      </c>
      <c r="D274" s="24">
        <v>180</v>
      </c>
      <c r="E274" s="24">
        <v>60</v>
      </c>
      <c r="F274" s="25" t="s">
        <v>12</v>
      </c>
      <c r="G274" s="23">
        <v>95.22</v>
      </c>
      <c r="H274" s="26">
        <f t="shared" si="4"/>
        <v>95.22</v>
      </c>
    </row>
    <row r="275" spans="1:8" x14ac:dyDescent="0.3">
      <c r="A275" s="22" t="s">
        <v>547</v>
      </c>
      <c r="B275" s="6" t="s">
        <v>548</v>
      </c>
      <c r="C275" s="23">
        <v>0.3</v>
      </c>
      <c r="D275" s="24">
        <v>120</v>
      </c>
      <c r="E275" s="24">
        <v>60</v>
      </c>
      <c r="F275" s="25" t="s">
        <v>12</v>
      </c>
      <c r="G275" s="23">
        <v>95.22</v>
      </c>
      <c r="H275" s="26">
        <f t="shared" si="4"/>
        <v>95.22</v>
      </c>
    </row>
    <row r="276" spans="1:8" x14ac:dyDescent="0.3">
      <c r="A276" s="22" t="s">
        <v>549</v>
      </c>
      <c r="B276" s="6" t="s">
        <v>550</v>
      </c>
      <c r="C276" s="23">
        <v>0.3</v>
      </c>
      <c r="D276" s="24">
        <v>90</v>
      </c>
      <c r="E276" s="24">
        <v>45</v>
      </c>
      <c r="F276" s="25" t="s">
        <v>12</v>
      </c>
      <c r="G276" s="23">
        <v>95.22</v>
      </c>
      <c r="H276" s="26">
        <f t="shared" si="4"/>
        <v>95.22</v>
      </c>
    </row>
    <row r="277" spans="1:8" x14ac:dyDescent="0.3">
      <c r="A277" s="22" t="s">
        <v>551</v>
      </c>
      <c r="B277" s="6" t="s">
        <v>552</v>
      </c>
      <c r="C277" s="23">
        <v>0.5</v>
      </c>
      <c r="D277" s="24">
        <v>60</v>
      </c>
      <c r="E277" s="24">
        <v>30</v>
      </c>
      <c r="F277" s="25" t="s">
        <v>12</v>
      </c>
      <c r="G277" s="23">
        <v>132.97</v>
      </c>
      <c r="H277" s="26">
        <f t="shared" si="4"/>
        <v>132.97</v>
      </c>
    </row>
    <row r="278" spans="1:8" x14ac:dyDescent="0.3">
      <c r="A278" s="22" t="s">
        <v>553</v>
      </c>
      <c r="B278" s="6" t="s">
        <v>554</v>
      </c>
      <c r="C278" s="23">
        <v>0.8</v>
      </c>
      <c r="D278" s="24">
        <v>32</v>
      </c>
      <c r="E278" s="24">
        <v>16</v>
      </c>
      <c r="F278" s="25" t="s">
        <v>12</v>
      </c>
      <c r="G278" s="23">
        <v>180.57</v>
      </c>
      <c r="H278" s="26">
        <f t="shared" si="4"/>
        <v>180.57</v>
      </c>
    </row>
    <row r="279" spans="1:8" x14ac:dyDescent="0.3">
      <c r="A279" s="22" t="s">
        <v>555</v>
      </c>
      <c r="B279" s="6" t="s">
        <v>556</v>
      </c>
      <c r="C279" s="23">
        <v>1.3</v>
      </c>
      <c r="D279" s="24">
        <v>18</v>
      </c>
      <c r="E279" s="24">
        <v>9</v>
      </c>
      <c r="F279" s="25" t="s">
        <v>12</v>
      </c>
      <c r="G279" s="23">
        <v>266.41000000000003</v>
      </c>
      <c r="H279" s="26">
        <f t="shared" si="4"/>
        <v>266.41000000000003</v>
      </c>
    </row>
    <row r="280" spans="1:8" x14ac:dyDescent="0.3">
      <c r="A280" s="22" t="s">
        <v>557</v>
      </c>
      <c r="B280" s="6" t="s">
        <v>558</v>
      </c>
      <c r="C280" s="23">
        <v>1.5</v>
      </c>
      <c r="D280" s="24">
        <v>16</v>
      </c>
      <c r="E280" s="24">
        <v>8</v>
      </c>
      <c r="F280" s="25" t="s">
        <v>12</v>
      </c>
      <c r="G280" s="23">
        <v>361.37</v>
      </c>
      <c r="H280" s="26">
        <f t="shared" si="4"/>
        <v>361.37</v>
      </c>
    </row>
    <row r="281" spans="1:8" x14ac:dyDescent="0.3">
      <c r="A281" s="22" t="s">
        <v>559</v>
      </c>
      <c r="B281" s="6" t="s">
        <v>560</v>
      </c>
      <c r="C281" s="23">
        <v>3.07</v>
      </c>
      <c r="D281" s="24">
        <v>10</v>
      </c>
      <c r="E281" s="24">
        <v>5</v>
      </c>
      <c r="F281" s="25" t="s">
        <v>12</v>
      </c>
      <c r="G281" s="23">
        <v>494.55</v>
      </c>
      <c r="H281" s="26">
        <f t="shared" si="4"/>
        <v>494.55</v>
      </c>
    </row>
    <row r="282" spans="1:8" x14ac:dyDescent="0.3">
      <c r="A282" s="22" t="s">
        <v>561</v>
      </c>
      <c r="B282" s="6" t="s">
        <v>562</v>
      </c>
      <c r="C282" s="23">
        <v>5.18</v>
      </c>
      <c r="D282" s="24">
        <v>6</v>
      </c>
      <c r="E282" s="24">
        <v>6</v>
      </c>
      <c r="F282" s="25" t="s">
        <v>12</v>
      </c>
      <c r="G282" s="23">
        <v>1075.78</v>
      </c>
      <c r="H282" s="26">
        <f t="shared" si="4"/>
        <v>1075.78</v>
      </c>
    </row>
    <row r="283" spans="1:8" x14ac:dyDescent="0.3">
      <c r="A283" s="22" t="s">
        <v>563</v>
      </c>
      <c r="B283" s="6" t="s">
        <v>564</v>
      </c>
      <c r="C283" s="23">
        <v>6.83</v>
      </c>
      <c r="D283" s="24">
        <v>4</v>
      </c>
      <c r="E283" s="24">
        <v>4</v>
      </c>
      <c r="F283" s="25" t="s">
        <v>12</v>
      </c>
      <c r="G283" s="23">
        <v>1527.96</v>
      </c>
      <c r="H283" s="26">
        <f t="shared" si="4"/>
        <v>1527.96</v>
      </c>
    </row>
    <row r="284" spans="1:8" x14ac:dyDescent="0.3">
      <c r="A284" s="22" t="s">
        <v>565</v>
      </c>
      <c r="B284" s="6" t="s">
        <v>566</v>
      </c>
      <c r="C284" s="23">
        <v>13.04</v>
      </c>
      <c r="D284" s="24">
        <v>2</v>
      </c>
      <c r="E284" s="24">
        <v>2</v>
      </c>
      <c r="F284" s="25" t="s">
        <v>12</v>
      </c>
      <c r="G284" s="23">
        <v>2837.25</v>
      </c>
      <c r="H284" s="26">
        <f t="shared" si="4"/>
        <v>2837.25</v>
      </c>
    </row>
    <row r="285" spans="1:8" x14ac:dyDescent="0.3">
      <c r="A285" s="22" t="s">
        <v>567</v>
      </c>
      <c r="B285" s="6" t="s">
        <v>568</v>
      </c>
      <c r="C285" s="23">
        <v>0.04</v>
      </c>
      <c r="D285" s="24">
        <v>1200</v>
      </c>
      <c r="E285" s="24">
        <v>100</v>
      </c>
      <c r="F285" s="25" t="s">
        <v>12</v>
      </c>
      <c r="G285" s="23">
        <v>29</v>
      </c>
      <c r="H285" s="26">
        <f t="shared" si="4"/>
        <v>29</v>
      </c>
    </row>
    <row r="286" spans="1:8" x14ac:dyDescent="0.3">
      <c r="A286" s="22" t="s">
        <v>569</v>
      </c>
      <c r="B286" s="6" t="s">
        <v>570</v>
      </c>
      <c r="C286" s="23">
        <v>0.04</v>
      </c>
      <c r="D286" s="24">
        <v>800</v>
      </c>
      <c r="E286" s="24">
        <v>200</v>
      </c>
      <c r="F286" s="25" t="s">
        <v>12</v>
      </c>
      <c r="G286" s="23">
        <v>26.63</v>
      </c>
      <c r="H286" s="26">
        <f t="shared" si="4"/>
        <v>26.63</v>
      </c>
    </row>
    <row r="287" spans="1:8" x14ac:dyDescent="0.3">
      <c r="A287" s="22" t="s">
        <v>571</v>
      </c>
      <c r="B287" s="6" t="s">
        <v>572</v>
      </c>
      <c r="C287" s="23">
        <v>0.1</v>
      </c>
      <c r="D287" s="24">
        <v>600</v>
      </c>
      <c r="E287" s="24">
        <v>50</v>
      </c>
      <c r="F287" s="25" t="s">
        <v>12</v>
      </c>
      <c r="G287" s="23">
        <v>26.63</v>
      </c>
      <c r="H287" s="26">
        <f t="shared" si="4"/>
        <v>26.63</v>
      </c>
    </row>
    <row r="288" spans="1:8" x14ac:dyDescent="0.3">
      <c r="A288" s="22" t="s">
        <v>573</v>
      </c>
      <c r="B288" s="6" t="s">
        <v>574</v>
      </c>
      <c r="C288" s="23">
        <v>0.14000000000000001</v>
      </c>
      <c r="D288" s="24">
        <v>300</v>
      </c>
      <c r="E288" s="24">
        <v>50</v>
      </c>
      <c r="F288" s="25" t="s">
        <v>12</v>
      </c>
      <c r="G288" s="23">
        <v>24.05</v>
      </c>
      <c r="H288" s="26">
        <f t="shared" si="4"/>
        <v>24.05</v>
      </c>
    </row>
    <row r="289" spans="1:8" x14ac:dyDescent="0.3">
      <c r="A289" s="22" t="s">
        <v>575</v>
      </c>
      <c r="B289" s="6" t="s">
        <v>576</v>
      </c>
      <c r="C289" s="23">
        <v>0.22</v>
      </c>
      <c r="D289" s="24">
        <v>240</v>
      </c>
      <c r="E289" s="24">
        <v>40</v>
      </c>
      <c r="F289" s="25" t="s">
        <v>12</v>
      </c>
      <c r="G289" s="23">
        <v>29.28</v>
      </c>
      <c r="H289" s="26">
        <f t="shared" si="4"/>
        <v>29.28</v>
      </c>
    </row>
    <row r="290" spans="1:8" x14ac:dyDescent="0.3">
      <c r="A290" s="22" t="s">
        <v>577</v>
      </c>
      <c r="B290" s="6" t="s">
        <v>578</v>
      </c>
      <c r="C290" s="23">
        <v>0.33</v>
      </c>
      <c r="D290" s="24">
        <v>140</v>
      </c>
      <c r="E290" s="24">
        <v>35</v>
      </c>
      <c r="F290" s="25" t="s">
        <v>12</v>
      </c>
      <c r="G290" s="23">
        <v>41.15</v>
      </c>
      <c r="H290" s="26">
        <f t="shared" si="4"/>
        <v>41.15</v>
      </c>
    </row>
    <row r="291" spans="1:8" x14ac:dyDescent="0.3">
      <c r="A291" s="22" t="s">
        <v>579</v>
      </c>
      <c r="B291" s="6" t="s">
        <v>580</v>
      </c>
      <c r="C291" s="23">
        <v>0.54</v>
      </c>
      <c r="D291" s="24">
        <v>100</v>
      </c>
      <c r="E291" s="24">
        <v>25</v>
      </c>
      <c r="F291" s="25" t="s">
        <v>12</v>
      </c>
      <c r="G291" s="23">
        <v>60.2</v>
      </c>
      <c r="H291" s="26">
        <f t="shared" si="4"/>
        <v>60.2</v>
      </c>
    </row>
    <row r="292" spans="1:8" x14ac:dyDescent="0.3">
      <c r="A292" s="22" t="s">
        <v>581</v>
      </c>
      <c r="B292" s="6" t="s">
        <v>582</v>
      </c>
      <c r="C292" s="23">
        <v>0.68</v>
      </c>
      <c r="D292" s="24">
        <v>75</v>
      </c>
      <c r="E292" s="24">
        <v>25</v>
      </c>
      <c r="F292" s="25" t="s">
        <v>12</v>
      </c>
      <c r="G292" s="23">
        <v>78.8</v>
      </c>
      <c r="H292" s="26">
        <f t="shared" si="4"/>
        <v>78.8</v>
      </c>
    </row>
    <row r="293" spans="1:8" x14ac:dyDescent="0.3">
      <c r="A293" s="22" t="s">
        <v>583</v>
      </c>
      <c r="B293" s="6" t="s">
        <v>584</v>
      </c>
      <c r="C293" s="23">
        <v>0.95</v>
      </c>
      <c r="D293" s="24">
        <v>54</v>
      </c>
      <c r="E293" s="24">
        <v>18</v>
      </c>
      <c r="F293" s="25" t="s">
        <v>12</v>
      </c>
      <c r="G293" s="23">
        <v>109.61</v>
      </c>
      <c r="H293" s="26">
        <f t="shared" si="4"/>
        <v>109.61</v>
      </c>
    </row>
    <row r="294" spans="1:8" x14ac:dyDescent="0.3">
      <c r="A294" s="22" t="s">
        <v>585</v>
      </c>
      <c r="B294" s="6" t="s">
        <v>586</v>
      </c>
      <c r="C294" s="23">
        <v>1.5</v>
      </c>
      <c r="D294" s="24">
        <v>30</v>
      </c>
      <c r="E294" s="24">
        <v>30</v>
      </c>
      <c r="F294" s="25" t="s">
        <v>12</v>
      </c>
      <c r="G294" s="23">
        <v>247.5</v>
      </c>
      <c r="H294" s="26">
        <f t="shared" si="4"/>
        <v>247.5</v>
      </c>
    </row>
    <row r="295" spans="1:8" x14ac:dyDescent="0.3">
      <c r="A295" s="22" t="s">
        <v>587</v>
      </c>
      <c r="B295" s="6" t="s">
        <v>588</v>
      </c>
      <c r="C295" s="23">
        <v>2.6</v>
      </c>
      <c r="D295" s="24">
        <v>20</v>
      </c>
      <c r="E295" s="24">
        <v>20</v>
      </c>
      <c r="F295" s="25" t="s">
        <v>12</v>
      </c>
      <c r="G295" s="23">
        <v>342.41</v>
      </c>
      <c r="H295" s="26">
        <f t="shared" si="4"/>
        <v>342.41</v>
      </c>
    </row>
    <row r="296" spans="1:8" x14ac:dyDescent="0.3">
      <c r="A296" s="22" t="s">
        <v>589</v>
      </c>
      <c r="B296" s="6" t="s">
        <v>590</v>
      </c>
      <c r="C296" s="23">
        <v>4.26</v>
      </c>
      <c r="D296" s="24">
        <v>14</v>
      </c>
      <c r="E296" s="24">
        <v>14</v>
      </c>
      <c r="F296" s="25" t="s">
        <v>12</v>
      </c>
      <c r="G296" s="23">
        <v>570.49</v>
      </c>
      <c r="H296" s="26">
        <f t="shared" si="4"/>
        <v>570.49</v>
      </c>
    </row>
    <row r="297" spans="1:8" x14ac:dyDescent="0.3">
      <c r="A297" s="22" t="s">
        <v>591</v>
      </c>
      <c r="B297" s="6" t="s">
        <v>592</v>
      </c>
      <c r="C297" s="23">
        <v>9.6999999999999993</v>
      </c>
      <c r="D297" s="24">
        <v>2</v>
      </c>
      <c r="E297" s="24">
        <v>2</v>
      </c>
      <c r="F297" s="25" t="s">
        <v>12</v>
      </c>
      <c r="G297" s="23">
        <v>2182.4499999999998</v>
      </c>
      <c r="H297" s="26">
        <f t="shared" si="4"/>
        <v>2182.4499999999998</v>
      </c>
    </row>
    <row r="298" spans="1:8" x14ac:dyDescent="0.3">
      <c r="A298" s="22" t="s">
        <v>593</v>
      </c>
      <c r="B298" s="6" t="s">
        <v>594</v>
      </c>
      <c r="C298" s="23">
        <v>0.02</v>
      </c>
      <c r="D298" s="24">
        <v>1080</v>
      </c>
      <c r="E298" s="24">
        <v>90</v>
      </c>
      <c r="F298" s="25" t="s">
        <v>12</v>
      </c>
      <c r="G298" s="23">
        <v>32.4</v>
      </c>
      <c r="H298" s="26">
        <f t="shared" si="4"/>
        <v>32.4</v>
      </c>
    </row>
    <row r="299" spans="1:8" x14ac:dyDescent="0.3">
      <c r="A299" s="22" t="s">
        <v>595</v>
      </c>
      <c r="B299" s="6" t="s">
        <v>596</v>
      </c>
      <c r="C299" s="23">
        <v>0.02</v>
      </c>
      <c r="D299" s="24">
        <v>900</v>
      </c>
      <c r="E299" s="24">
        <v>75</v>
      </c>
      <c r="F299" s="25" t="s">
        <v>12</v>
      </c>
      <c r="G299" s="23">
        <v>32.4</v>
      </c>
      <c r="H299" s="26">
        <f t="shared" si="4"/>
        <v>32.4</v>
      </c>
    </row>
    <row r="300" spans="1:8" x14ac:dyDescent="0.3">
      <c r="A300" s="22" t="s">
        <v>597</v>
      </c>
      <c r="B300" s="6" t="s">
        <v>598</v>
      </c>
      <c r="C300" s="23">
        <v>0.04</v>
      </c>
      <c r="D300" s="24">
        <v>540</v>
      </c>
      <c r="E300" s="24">
        <v>45</v>
      </c>
      <c r="F300" s="25" t="s">
        <v>12</v>
      </c>
      <c r="G300" s="23">
        <v>32.4</v>
      </c>
      <c r="H300" s="26">
        <f t="shared" si="4"/>
        <v>32.4</v>
      </c>
    </row>
    <row r="301" spans="1:8" x14ac:dyDescent="0.3">
      <c r="A301" s="22" t="s">
        <v>599</v>
      </c>
      <c r="B301" s="6" t="s">
        <v>600</v>
      </c>
      <c r="C301" s="23">
        <v>0.1</v>
      </c>
      <c r="D301" s="24">
        <v>480</v>
      </c>
      <c r="E301" s="24">
        <v>40</v>
      </c>
      <c r="F301" s="25" t="s">
        <v>12</v>
      </c>
      <c r="G301" s="23">
        <v>32.4</v>
      </c>
      <c r="H301" s="26">
        <f t="shared" si="4"/>
        <v>32.4</v>
      </c>
    </row>
    <row r="302" spans="1:8" x14ac:dyDescent="0.3">
      <c r="A302" s="22" t="s">
        <v>601</v>
      </c>
      <c r="B302" s="6" t="s">
        <v>602</v>
      </c>
      <c r="C302" s="23">
        <v>0.13</v>
      </c>
      <c r="D302" s="24">
        <v>300</v>
      </c>
      <c r="E302" s="24">
        <v>25</v>
      </c>
      <c r="F302" s="25" t="s">
        <v>12</v>
      </c>
      <c r="G302" s="23">
        <v>33.39</v>
      </c>
      <c r="H302" s="26">
        <f t="shared" si="4"/>
        <v>33.39</v>
      </c>
    </row>
    <row r="303" spans="1:8" x14ac:dyDescent="0.3">
      <c r="A303" s="22" t="s">
        <v>603</v>
      </c>
      <c r="B303" s="6" t="s">
        <v>604</v>
      </c>
      <c r="C303" s="23">
        <v>0.25</v>
      </c>
      <c r="D303" s="24">
        <v>160</v>
      </c>
      <c r="E303" s="24">
        <v>40</v>
      </c>
      <c r="F303" s="25" t="s">
        <v>12</v>
      </c>
      <c r="G303" s="23">
        <v>34.369999999999997</v>
      </c>
      <c r="H303" s="26">
        <f t="shared" si="4"/>
        <v>34.369999999999997</v>
      </c>
    </row>
    <row r="304" spans="1:8" x14ac:dyDescent="0.3">
      <c r="A304" s="22" t="s">
        <v>605</v>
      </c>
      <c r="B304" s="6" t="s">
        <v>606</v>
      </c>
      <c r="C304" s="23">
        <v>0.39</v>
      </c>
      <c r="D304" s="24">
        <v>100</v>
      </c>
      <c r="E304" s="24">
        <v>25</v>
      </c>
      <c r="F304" s="25" t="s">
        <v>12</v>
      </c>
      <c r="G304" s="23">
        <v>51.48</v>
      </c>
      <c r="H304" s="26">
        <f t="shared" si="4"/>
        <v>51.48</v>
      </c>
    </row>
    <row r="305" spans="1:8" x14ac:dyDescent="0.3">
      <c r="A305" s="22" t="s">
        <v>607</v>
      </c>
      <c r="B305" s="6" t="s">
        <v>608</v>
      </c>
      <c r="C305" s="23">
        <v>0.5</v>
      </c>
      <c r="D305" s="24">
        <v>72</v>
      </c>
      <c r="E305" s="24">
        <v>24</v>
      </c>
      <c r="F305" s="25" t="s">
        <v>12</v>
      </c>
      <c r="G305" s="23">
        <v>60.2</v>
      </c>
      <c r="H305" s="26">
        <f t="shared" si="4"/>
        <v>60.2</v>
      </c>
    </row>
    <row r="306" spans="1:8" x14ac:dyDescent="0.3">
      <c r="A306" s="22" t="s">
        <v>609</v>
      </c>
      <c r="B306" s="6" t="s">
        <v>610</v>
      </c>
      <c r="C306" s="23">
        <v>0.82</v>
      </c>
      <c r="D306" s="24">
        <v>45</v>
      </c>
      <c r="E306" s="24">
        <v>15</v>
      </c>
      <c r="F306" s="25" t="s">
        <v>12</v>
      </c>
      <c r="G306" s="23">
        <v>85.98</v>
      </c>
      <c r="H306" s="26">
        <f t="shared" si="4"/>
        <v>85.98</v>
      </c>
    </row>
    <row r="307" spans="1:8" x14ac:dyDescent="0.3">
      <c r="A307" s="22" t="s">
        <v>611</v>
      </c>
      <c r="B307" s="6" t="s">
        <v>612</v>
      </c>
      <c r="C307" s="23">
        <v>1</v>
      </c>
      <c r="D307" s="24">
        <v>40</v>
      </c>
      <c r="E307" s="24">
        <v>40</v>
      </c>
      <c r="F307" s="25" t="s">
        <v>12</v>
      </c>
      <c r="G307" s="23">
        <v>190.38</v>
      </c>
      <c r="H307" s="26">
        <f t="shared" si="4"/>
        <v>190.38</v>
      </c>
    </row>
    <row r="308" spans="1:8" x14ac:dyDescent="0.3">
      <c r="A308" s="22" t="s">
        <v>613</v>
      </c>
      <c r="B308" s="6" t="s">
        <v>614</v>
      </c>
      <c r="C308" s="23">
        <v>1.4</v>
      </c>
      <c r="D308" s="24">
        <v>30</v>
      </c>
      <c r="E308" s="24">
        <v>30</v>
      </c>
      <c r="F308" s="25" t="s">
        <v>12</v>
      </c>
      <c r="G308" s="23">
        <v>266.41000000000003</v>
      </c>
      <c r="H308" s="26">
        <f t="shared" si="4"/>
        <v>266.41000000000003</v>
      </c>
    </row>
    <row r="309" spans="1:8" x14ac:dyDescent="0.3">
      <c r="A309" s="22" t="s">
        <v>615</v>
      </c>
      <c r="B309" s="6" t="s">
        <v>616</v>
      </c>
      <c r="C309" s="23">
        <v>2.5</v>
      </c>
      <c r="D309" s="24">
        <v>8</v>
      </c>
      <c r="E309" s="24">
        <v>8</v>
      </c>
      <c r="F309" s="25" t="s">
        <v>12</v>
      </c>
      <c r="G309" s="23">
        <v>475.42</v>
      </c>
      <c r="H309" s="26">
        <f t="shared" si="4"/>
        <v>475.42</v>
      </c>
    </row>
    <row r="310" spans="1:8" x14ac:dyDescent="0.3">
      <c r="A310" s="22" t="s">
        <v>617</v>
      </c>
      <c r="B310" s="6" t="s">
        <v>618</v>
      </c>
      <c r="C310" s="23">
        <v>11.02</v>
      </c>
      <c r="D310" s="24">
        <v>8</v>
      </c>
      <c r="E310" s="24">
        <v>8</v>
      </c>
      <c r="F310" s="25" t="s">
        <v>12</v>
      </c>
      <c r="G310" s="23">
        <v>1558.93</v>
      </c>
      <c r="H310" s="26">
        <f t="shared" si="4"/>
        <v>1558.93</v>
      </c>
    </row>
    <row r="311" spans="1:8" x14ac:dyDescent="0.3">
      <c r="A311" s="22" t="s">
        <v>619</v>
      </c>
      <c r="B311" s="6" t="s">
        <v>620</v>
      </c>
      <c r="C311" s="23">
        <v>7.0000000000000007E-2</v>
      </c>
      <c r="D311" s="24">
        <v>720</v>
      </c>
      <c r="E311" s="24">
        <v>60</v>
      </c>
      <c r="F311" s="25" t="s">
        <v>12</v>
      </c>
      <c r="G311" s="23">
        <v>30.75</v>
      </c>
      <c r="H311" s="26">
        <f t="shared" si="4"/>
        <v>30.75</v>
      </c>
    </row>
    <row r="312" spans="1:8" x14ac:dyDescent="0.3">
      <c r="A312" s="22" t="s">
        <v>621</v>
      </c>
      <c r="B312" s="6" t="s">
        <v>622</v>
      </c>
      <c r="C312" s="23">
        <v>7.0000000000000007E-2</v>
      </c>
      <c r="D312" s="24">
        <v>480</v>
      </c>
      <c r="E312" s="24">
        <v>40</v>
      </c>
      <c r="F312" s="25" t="s">
        <v>12</v>
      </c>
      <c r="G312" s="23">
        <v>28.49</v>
      </c>
      <c r="H312" s="26">
        <f t="shared" si="4"/>
        <v>28.49</v>
      </c>
    </row>
    <row r="313" spans="1:8" x14ac:dyDescent="0.3">
      <c r="A313" s="22" t="s">
        <v>623</v>
      </c>
      <c r="B313" s="6" t="s">
        <v>624</v>
      </c>
      <c r="C313" s="23">
        <v>0.1</v>
      </c>
      <c r="D313" s="24">
        <v>300</v>
      </c>
      <c r="E313" s="24">
        <v>50</v>
      </c>
      <c r="F313" s="25" t="s">
        <v>12</v>
      </c>
      <c r="G313" s="23">
        <v>28.49</v>
      </c>
      <c r="H313" s="26">
        <f t="shared" si="4"/>
        <v>28.49</v>
      </c>
    </row>
    <row r="314" spans="1:8" x14ac:dyDescent="0.3">
      <c r="A314" s="22" t="s">
        <v>625</v>
      </c>
      <c r="B314" s="6" t="s">
        <v>626</v>
      </c>
      <c r="C314" s="23">
        <v>0.18</v>
      </c>
      <c r="D314" s="24">
        <v>240</v>
      </c>
      <c r="E314" s="24">
        <v>60</v>
      </c>
      <c r="F314" s="25" t="s">
        <v>12</v>
      </c>
      <c r="G314" s="23">
        <v>24.05</v>
      </c>
      <c r="H314" s="26">
        <f t="shared" si="4"/>
        <v>24.05</v>
      </c>
    </row>
    <row r="315" spans="1:8" x14ac:dyDescent="0.3">
      <c r="A315" s="22" t="s">
        <v>627</v>
      </c>
      <c r="B315" s="6" t="s">
        <v>628</v>
      </c>
      <c r="C315" s="23">
        <v>0.28000000000000003</v>
      </c>
      <c r="D315" s="24">
        <v>150</v>
      </c>
      <c r="E315" s="24">
        <v>50</v>
      </c>
      <c r="F315" s="25" t="s">
        <v>12</v>
      </c>
      <c r="G315" s="23">
        <v>32.549999999999997</v>
      </c>
      <c r="H315" s="26">
        <f t="shared" si="4"/>
        <v>32.549999999999997</v>
      </c>
    </row>
    <row r="316" spans="1:8" x14ac:dyDescent="0.3">
      <c r="A316" s="22" t="s">
        <v>629</v>
      </c>
      <c r="B316" s="6" t="s">
        <v>630</v>
      </c>
      <c r="C316" s="23">
        <v>0.44</v>
      </c>
      <c r="D316" s="24">
        <v>75</v>
      </c>
      <c r="E316" s="24">
        <v>25</v>
      </c>
      <c r="F316" s="25" t="s">
        <v>12</v>
      </c>
      <c r="G316" s="23">
        <v>55.01</v>
      </c>
      <c r="H316" s="26">
        <f t="shared" si="4"/>
        <v>55.01</v>
      </c>
    </row>
    <row r="317" spans="1:8" x14ac:dyDescent="0.3">
      <c r="A317" s="22" t="s">
        <v>631</v>
      </c>
      <c r="B317" s="6" t="s">
        <v>632</v>
      </c>
      <c r="C317" s="23">
        <v>0.66</v>
      </c>
      <c r="D317" s="24">
        <v>64</v>
      </c>
      <c r="E317" s="24">
        <v>32</v>
      </c>
      <c r="F317" s="25" t="s">
        <v>12</v>
      </c>
      <c r="G317" s="23">
        <v>77.290000000000006</v>
      </c>
      <c r="H317" s="26">
        <f t="shared" si="4"/>
        <v>77.290000000000006</v>
      </c>
    </row>
    <row r="318" spans="1:8" x14ac:dyDescent="0.3">
      <c r="A318" s="22" t="s">
        <v>633</v>
      </c>
      <c r="B318" s="6" t="s">
        <v>634</v>
      </c>
      <c r="C318" s="23">
        <v>0.91</v>
      </c>
      <c r="D318" s="24">
        <v>36</v>
      </c>
      <c r="E318" s="24">
        <v>18</v>
      </c>
      <c r="F318" s="25" t="s">
        <v>12</v>
      </c>
      <c r="G318" s="23">
        <v>94.38</v>
      </c>
      <c r="H318" s="26">
        <f t="shared" si="4"/>
        <v>94.38</v>
      </c>
    </row>
    <row r="319" spans="1:8" x14ac:dyDescent="0.3">
      <c r="A319" s="22" t="s">
        <v>635</v>
      </c>
      <c r="B319" s="6" t="s">
        <v>636</v>
      </c>
      <c r="C319" s="23">
        <v>1.45</v>
      </c>
      <c r="D319" s="24">
        <v>24</v>
      </c>
      <c r="E319" s="24">
        <v>12</v>
      </c>
      <c r="F319" s="25" t="s">
        <v>12</v>
      </c>
      <c r="G319" s="23">
        <v>145.87</v>
      </c>
      <c r="H319" s="26">
        <f t="shared" si="4"/>
        <v>145.87</v>
      </c>
    </row>
    <row r="320" spans="1:8" x14ac:dyDescent="0.3">
      <c r="A320" s="22" t="s">
        <v>637</v>
      </c>
      <c r="B320" s="6" t="s">
        <v>638</v>
      </c>
      <c r="C320" s="23">
        <v>1.9</v>
      </c>
      <c r="D320" s="24">
        <v>16</v>
      </c>
      <c r="E320" s="24">
        <v>16</v>
      </c>
      <c r="F320" s="25" t="s">
        <v>12</v>
      </c>
      <c r="G320" s="23">
        <v>285.33</v>
      </c>
      <c r="H320" s="26">
        <f t="shared" si="4"/>
        <v>285.33</v>
      </c>
    </row>
    <row r="321" spans="1:8" x14ac:dyDescent="0.3">
      <c r="A321" s="22" t="s">
        <v>639</v>
      </c>
      <c r="B321" s="6" t="s">
        <v>640</v>
      </c>
      <c r="C321" s="23">
        <v>2.6</v>
      </c>
      <c r="D321" s="24">
        <v>12</v>
      </c>
      <c r="E321" s="24">
        <v>12</v>
      </c>
      <c r="F321" s="25" t="s">
        <v>12</v>
      </c>
      <c r="G321" s="23">
        <v>418.39</v>
      </c>
      <c r="H321" s="26">
        <f t="shared" si="4"/>
        <v>418.39</v>
      </c>
    </row>
    <row r="322" spans="1:8" x14ac:dyDescent="0.3">
      <c r="A322" s="22" t="s">
        <v>641</v>
      </c>
      <c r="B322" s="6" t="s">
        <v>642</v>
      </c>
      <c r="C322" s="23">
        <v>4.26</v>
      </c>
      <c r="D322" s="24">
        <v>7</v>
      </c>
      <c r="E322" s="24">
        <v>7</v>
      </c>
      <c r="F322" s="25" t="s">
        <v>12</v>
      </c>
      <c r="G322" s="23">
        <v>684.53</v>
      </c>
      <c r="H322" s="26">
        <f t="shared" si="4"/>
        <v>684.53</v>
      </c>
    </row>
    <row r="323" spans="1:8" x14ac:dyDescent="0.3">
      <c r="A323" s="22" t="s">
        <v>643</v>
      </c>
      <c r="B323" s="6" t="s">
        <v>644</v>
      </c>
      <c r="C323" s="23">
        <v>13.9</v>
      </c>
      <c r="D323" s="24">
        <v>2</v>
      </c>
      <c r="E323" s="24">
        <v>2</v>
      </c>
      <c r="F323" s="25" t="s">
        <v>12</v>
      </c>
      <c r="G323" s="23">
        <v>2092.12</v>
      </c>
      <c r="H323" s="26">
        <f t="shared" si="4"/>
        <v>2092.12</v>
      </c>
    </row>
    <row r="324" spans="1:8" x14ac:dyDescent="0.3">
      <c r="A324" s="22" t="s">
        <v>645</v>
      </c>
      <c r="B324" s="6" t="s">
        <v>646</v>
      </c>
      <c r="C324" s="23">
        <v>0.1</v>
      </c>
      <c r="D324" s="24">
        <v>420</v>
      </c>
      <c r="E324" s="24">
        <v>35</v>
      </c>
      <c r="F324" s="25" t="s">
        <v>12</v>
      </c>
      <c r="G324" s="23">
        <v>32.32</v>
      </c>
      <c r="H324" s="26">
        <f t="shared" si="4"/>
        <v>32.32</v>
      </c>
    </row>
    <row r="325" spans="1:8" x14ac:dyDescent="0.3">
      <c r="A325" s="22" t="s">
        <v>647</v>
      </c>
      <c r="B325" s="6" t="s">
        <v>648</v>
      </c>
      <c r="C325" s="23">
        <v>0.1</v>
      </c>
      <c r="D325" s="24">
        <v>360</v>
      </c>
      <c r="E325" s="24">
        <v>30</v>
      </c>
      <c r="F325" s="25" t="s">
        <v>12</v>
      </c>
      <c r="G325" s="23">
        <v>32.32</v>
      </c>
      <c r="H325" s="26">
        <f t="shared" si="4"/>
        <v>32.32</v>
      </c>
    </row>
    <row r="326" spans="1:8" x14ac:dyDescent="0.3">
      <c r="A326" s="22" t="s">
        <v>649</v>
      </c>
      <c r="B326" s="6" t="s">
        <v>650</v>
      </c>
      <c r="C326" s="23">
        <v>0.1</v>
      </c>
      <c r="D326" s="24">
        <v>360</v>
      </c>
      <c r="E326" s="24">
        <v>30</v>
      </c>
      <c r="F326" s="25" t="s">
        <v>12</v>
      </c>
      <c r="G326" s="23">
        <v>32.32</v>
      </c>
      <c r="H326" s="26">
        <f t="shared" si="4"/>
        <v>32.32</v>
      </c>
    </row>
    <row r="327" spans="1:8" x14ac:dyDescent="0.3">
      <c r="A327" s="22" t="s">
        <v>651</v>
      </c>
      <c r="B327" s="6" t="s">
        <v>652</v>
      </c>
      <c r="C327" s="23">
        <v>0.16</v>
      </c>
      <c r="D327" s="24">
        <v>240</v>
      </c>
      <c r="E327" s="24">
        <v>40</v>
      </c>
      <c r="F327" s="25" t="s">
        <v>12</v>
      </c>
      <c r="G327" s="23">
        <v>32.32</v>
      </c>
      <c r="H327" s="26">
        <f t="shared" ref="H327:H390" si="5">G327*(1-H$6)</f>
        <v>32.32</v>
      </c>
    </row>
    <row r="328" spans="1:8" x14ac:dyDescent="0.3">
      <c r="A328" s="22" t="s">
        <v>653</v>
      </c>
      <c r="B328" s="6" t="s">
        <v>654</v>
      </c>
      <c r="C328" s="23">
        <v>0.2</v>
      </c>
      <c r="D328" s="24">
        <v>300</v>
      </c>
      <c r="E328" s="24">
        <v>50</v>
      </c>
      <c r="F328" s="25" t="s">
        <v>12</v>
      </c>
      <c r="G328" s="23">
        <v>32.32</v>
      </c>
      <c r="H328" s="26">
        <f t="shared" si="5"/>
        <v>32.32</v>
      </c>
    </row>
    <row r="329" spans="1:8" x14ac:dyDescent="0.3">
      <c r="A329" s="22" t="s">
        <v>655</v>
      </c>
      <c r="B329" s="6" t="s">
        <v>656</v>
      </c>
      <c r="C329" s="23">
        <v>0.2</v>
      </c>
      <c r="D329" s="24">
        <v>300</v>
      </c>
      <c r="E329" s="24">
        <v>50</v>
      </c>
      <c r="F329" s="25" t="s">
        <v>12</v>
      </c>
      <c r="G329" s="23">
        <v>32.32</v>
      </c>
      <c r="H329" s="26">
        <f t="shared" si="5"/>
        <v>32.32</v>
      </c>
    </row>
    <row r="330" spans="1:8" x14ac:dyDescent="0.3">
      <c r="A330" s="22" t="s">
        <v>657</v>
      </c>
      <c r="B330" s="6" t="s">
        <v>658</v>
      </c>
      <c r="C330" s="23">
        <v>0.25</v>
      </c>
      <c r="D330" s="24">
        <v>180</v>
      </c>
      <c r="E330" s="24">
        <v>60</v>
      </c>
      <c r="F330" s="25" t="s">
        <v>12</v>
      </c>
      <c r="G330" s="23">
        <v>41.15</v>
      </c>
      <c r="H330" s="26">
        <f t="shared" si="5"/>
        <v>41.15</v>
      </c>
    </row>
    <row r="331" spans="1:8" x14ac:dyDescent="0.3">
      <c r="A331" s="22" t="s">
        <v>659</v>
      </c>
      <c r="B331" s="6" t="s">
        <v>660</v>
      </c>
      <c r="C331" s="23">
        <v>0.2</v>
      </c>
      <c r="D331" s="24">
        <v>180</v>
      </c>
      <c r="E331" s="24">
        <v>30</v>
      </c>
      <c r="F331" s="25" t="s">
        <v>12</v>
      </c>
      <c r="G331" s="23">
        <v>45.43</v>
      </c>
      <c r="H331" s="26">
        <f t="shared" si="5"/>
        <v>45.43</v>
      </c>
    </row>
    <row r="332" spans="1:8" x14ac:dyDescent="0.3">
      <c r="A332" s="22" t="s">
        <v>661</v>
      </c>
      <c r="B332" s="6" t="s">
        <v>662</v>
      </c>
      <c r="C332" s="23">
        <v>0.2</v>
      </c>
      <c r="D332" s="24">
        <v>180</v>
      </c>
      <c r="E332" s="24">
        <v>30</v>
      </c>
      <c r="F332" s="25" t="s">
        <v>12</v>
      </c>
      <c r="G332" s="23">
        <v>45.43</v>
      </c>
      <c r="H332" s="26">
        <f t="shared" si="5"/>
        <v>45.43</v>
      </c>
    </row>
    <row r="333" spans="1:8" x14ac:dyDescent="0.3">
      <c r="A333" s="22" t="s">
        <v>663</v>
      </c>
      <c r="B333" s="6" t="s">
        <v>664</v>
      </c>
      <c r="C333" s="23">
        <v>0.2</v>
      </c>
      <c r="D333" s="24">
        <v>180</v>
      </c>
      <c r="E333" s="24">
        <v>30</v>
      </c>
      <c r="F333" s="25" t="s">
        <v>12</v>
      </c>
      <c r="G333" s="23">
        <v>45.43</v>
      </c>
      <c r="H333" s="26">
        <f t="shared" si="5"/>
        <v>45.43</v>
      </c>
    </row>
    <row r="334" spans="1:8" x14ac:dyDescent="0.3">
      <c r="A334" s="22" t="s">
        <v>665</v>
      </c>
      <c r="B334" s="6" t="s">
        <v>666</v>
      </c>
      <c r="C334" s="23">
        <v>0.42</v>
      </c>
      <c r="D334" s="24">
        <v>100</v>
      </c>
      <c r="E334" s="24">
        <v>25</v>
      </c>
      <c r="F334" s="25" t="s">
        <v>12</v>
      </c>
      <c r="G334" s="23">
        <v>55.01</v>
      </c>
      <c r="H334" s="26">
        <f t="shared" si="5"/>
        <v>55.01</v>
      </c>
    </row>
    <row r="335" spans="1:8" x14ac:dyDescent="0.3">
      <c r="A335" s="22" t="s">
        <v>667</v>
      </c>
      <c r="B335" s="6" t="s">
        <v>668</v>
      </c>
      <c r="C335" s="23">
        <v>0.38</v>
      </c>
      <c r="D335" s="24">
        <v>100</v>
      </c>
      <c r="E335" s="24">
        <v>25</v>
      </c>
      <c r="F335" s="25" t="s">
        <v>12</v>
      </c>
      <c r="G335" s="23">
        <v>60.76</v>
      </c>
      <c r="H335" s="26">
        <f t="shared" si="5"/>
        <v>60.76</v>
      </c>
    </row>
    <row r="336" spans="1:8" x14ac:dyDescent="0.3">
      <c r="A336" s="22" t="s">
        <v>669</v>
      </c>
      <c r="B336" s="6" t="s">
        <v>670</v>
      </c>
      <c r="C336" s="23">
        <v>0.4</v>
      </c>
      <c r="D336" s="24">
        <v>120</v>
      </c>
      <c r="E336" s="24">
        <v>40</v>
      </c>
      <c r="F336" s="25" t="s">
        <v>12</v>
      </c>
      <c r="G336" s="23">
        <v>60.76</v>
      </c>
      <c r="H336" s="26">
        <f t="shared" si="5"/>
        <v>60.76</v>
      </c>
    </row>
    <row r="337" spans="1:8" x14ac:dyDescent="0.3">
      <c r="A337" s="22" t="s">
        <v>671</v>
      </c>
      <c r="B337" s="6" t="s">
        <v>672</v>
      </c>
      <c r="C337" s="23">
        <v>0.4</v>
      </c>
      <c r="D337" s="24">
        <v>120</v>
      </c>
      <c r="E337" s="24">
        <v>40</v>
      </c>
      <c r="F337" s="25" t="s">
        <v>12</v>
      </c>
      <c r="G337" s="23">
        <v>60.76</v>
      </c>
      <c r="H337" s="26">
        <f t="shared" si="5"/>
        <v>60.76</v>
      </c>
    </row>
    <row r="338" spans="1:8" x14ac:dyDescent="0.3">
      <c r="A338" s="22" t="s">
        <v>673</v>
      </c>
      <c r="B338" s="6" t="s">
        <v>674</v>
      </c>
      <c r="C338" s="23">
        <v>0.66</v>
      </c>
      <c r="D338" s="24">
        <v>60</v>
      </c>
      <c r="E338" s="24">
        <v>20</v>
      </c>
      <c r="F338" s="25" t="s">
        <v>12</v>
      </c>
      <c r="G338" s="23">
        <v>89.36</v>
      </c>
      <c r="H338" s="26">
        <f t="shared" si="5"/>
        <v>89.36</v>
      </c>
    </row>
    <row r="339" spans="1:8" x14ac:dyDescent="0.3">
      <c r="A339" s="22" t="s">
        <v>675</v>
      </c>
      <c r="B339" s="6" t="s">
        <v>676</v>
      </c>
      <c r="C339" s="23">
        <v>0.6</v>
      </c>
      <c r="D339" s="24">
        <v>75</v>
      </c>
      <c r="E339" s="24">
        <v>25</v>
      </c>
      <c r="F339" s="25" t="s">
        <v>12</v>
      </c>
      <c r="G339" s="23">
        <v>89.36</v>
      </c>
      <c r="H339" s="26">
        <f t="shared" si="5"/>
        <v>89.36</v>
      </c>
    </row>
    <row r="340" spans="1:8" x14ac:dyDescent="0.3">
      <c r="A340" s="22" t="s">
        <v>677</v>
      </c>
      <c r="B340" s="6" t="s">
        <v>678</v>
      </c>
      <c r="C340" s="23">
        <v>0.6</v>
      </c>
      <c r="D340" s="24">
        <v>75</v>
      </c>
      <c r="E340" s="24">
        <v>25</v>
      </c>
      <c r="F340" s="25" t="s">
        <v>12</v>
      </c>
      <c r="G340" s="23">
        <v>89.36</v>
      </c>
      <c r="H340" s="26">
        <f t="shared" si="5"/>
        <v>89.36</v>
      </c>
    </row>
    <row r="341" spans="1:8" x14ac:dyDescent="0.3">
      <c r="A341" s="22" t="s">
        <v>679</v>
      </c>
      <c r="B341" s="6" t="s">
        <v>680</v>
      </c>
      <c r="C341" s="23">
        <v>0.56999999999999995</v>
      </c>
      <c r="D341" s="24">
        <v>75</v>
      </c>
      <c r="E341" s="24">
        <v>25</v>
      </c>
      <c r="F341" s="25" t="s">
        <v>12</v>
      </c>
      <c r="G341" s="23">
        <v>89.36</v>
      </c>
      <c r="H341" s="26">
        <f t="shared" si="5"/>
        <v>89.36</v>
      </c>
    </row>
    <row r="342" spans="1:8" x14ac:dyDescent="0.3">
      <c r="A342" s="22" t="s">
        <v>681</v>
      </c>
      <c r="B342" s="6" t="s">
        <v>682</v>
      </c>
      <c r="C342" s="23">
        <v>0.9</v>
      </c>
      <c r="D342" s="24">
        <v>48</v>
      </c>
      <c r="E342" s="24">
        <v>24</v>
      </c>
      <c r="F342" s="25" t="s">
        <v>12</v>
      </c>
      <c r="G342" s="23">
        <v>106.62</v>
      </c>
      <c r="H342" s="26">
        <f t="shared" si="5"/>
        <v>106.62</v>
      </c>
    </row>
    <row r="343" spans="1:8" x14ac:dyDescent="0.3">
      <c r="A343" s="22" t="s">
        <v>683</v>
      </c>
      <c r="B343" s="6" t="s">
        <v>684</v>
      </c>
      <c r="C343" s="23">
        <v>0.7</v>
      </c>
      <c r="D343" s="24">
        <v>50</v>
      </c>
      <c r="E343" s="24">
        <v>25</v>
      </c>
      <c r="F343" s="25" t="s">
        <v>12</v>
      </c>
      <c r="G343" s="23">
        <v>106.62</v>
      </c>
      <c r="H343" s="26">
        <f t="shared" si="5"/>
        <v>106.62</v>
      </c>
    </row>
    <row r="344" spans="1:8" x14ac:dyDescent="0.3">
      <c r="A344" s="22" t="s">
        <v>685</v>
      </c>
      <c r="B344" s="6" t="s">
        <v>686</v>
      </c>
      <c r="C344" s="23">
        <v>0.7</v>
      </c>
      <c r="D344" s="24">
        <v>60</v>
      </c>
      <c r="E344" s="24">
        <v>30</v>
      </c>
      <c r="F344" s="25" t="s">
        <v>12</v>
      </c>
      <c r="G344" s="23">
        <v>106.62</v>
      </c>
      <c r="H344" s="26">
        <f t="shared" si="5"/>
        <v>106.62</v>
      </c>
    </row>
    <row r="345" spans="1:8" x14ac:dyDescent="0.3">
      <c r="A345" s="22" t="s">
        <v>687</v>
      </c>
      <c r="B345" s="6" t="s">
        <v>688</v>
      </c>
      <c r="C345" s="23">
        <v>0.7</v>
      </c>
      <c r="D345" s="24">
        <v>60</v>
      </c>
      <c r="E345" s="24">
        <v>20</v>
      </c>
      <c r="F345" s="25" t="s">
        <v>12</v>
      </c>
      <c r="G345" s="23">
        <v>106.62</v>
      </c>
      <c r="H345" s="26">
        <f t="shared" si="5"/>
        <v>106.62</v>
      </c>
    </row>
    <row r="346" spans="1:8" x14ac:dyDescent="0.3">
      <c r="A346" s="22" t="s">
        <v>689</v>
      </c>
      <c r="B346" s="6" t="s">
        <v>690</v>
      </c>
      <c r="C346" s="23">
        <v>0.77</v>
      </c>
      <c r="D346" s="24">
        <v>60</v>
      </c>
      <c r="E346" s="24">
        <v>20</v>
      </c>
      <c r="F346" s="25" t="s">
        <v>12</v>
      </c>
      <c r="G346" s="23">
        <v>106.62</v>
      </c>
      <c r="H346" s="26">
        <f t="shared" si="5"/>
        <v>106.62</v>
      </c>
    </row>
    <row r="347" spans="1:8" x14ac:dyDescent="0.3">
      <c r="A347" s="22" t="s">
        <v>691</v>
      </c>
      <c r="B347" s="6" t="s">
        <v>692</v>
      </c>
      <c r="C347" s="23">
        <v>1.41</v>
      </c>
      <c r="D347" s="24">
        <v>24</v>
      </c>
      <c r="E347" s="24">
        <v>12</v>
      </c>
      <c r="F347" s="25" t="s">
        <v>12</v>
      </c>
      <c r="G347" s="23">
        <v>161.68</v>
      </c>
      <c r="H347" s="26">
        <f t="shared" si="5"/>
        <v>161.68</v>
      </c>
    </row>
    <row r="348" spans="1:8" x14ac:dyDescent="0.3">
      <c r="A348" s="22" t="s">
        <v>693</v>
      </c>
      <c r="B348" s="6" t="s">
        <v>694</v>
      </c>
      <c r="C348" s="23">
        <v>1</v>
      </c>
      <c r="D348" s="24">
        <v>28</v>
      </c>
      <c r="E348" s="24">
        <v>14</v>
      </c>
      <c r="F348" s="25" t="s">
        <v>12</v>
      </c>
      <c r="G348" s="23">
        <v>161.68</v>
      </c>
      <c r="H348" s="26">
        <f t="shared" si="5"/>
        <v>161.68</v>
      </c>
    </row>
    <row r="349" spans="1:8" x14ac:dyDescent="0.3">
      <c r="A349" s="22" t="s">
        <v>695</v>
      </c>
      <c r="B349" s="6" t="s">
        <v>696</v>
      </c>
      <c r="C349" s="23">
        <v>1.34</v>
      </c>
      <c r="D349" s="24">
        <v>42</v>
      </c>
      <c r="E349" s="24">
        <v>21</v>
      </c>
      <c r="F349" s="25" t="s">
        <v>12</v>
      </c>
      <c r="G349" s="23">
        <v>161.68</v>
      </c>
      <c r="H349" s="26">
        <f t="shared" si="5"/>
        <v>161.68</v>
      </c>
    </row>
    <row r="350" spans="1:8" x14ac:dyDescent="0.3">
      <c r="A350" s="22" t="s">
        <v>697</v>
      </c>
      <c r="B350" s="6" t="s">
        <v>698</v>
      </c>
      <c r="C350" s="23">
        <v>1</v>
      </c>
      <c r="D350" s="24">
        <v>42</v>
      </c>
      <c r="E350" s="24">
        <v>21</v>
      </c>
      <c r="F350" s="25" t="s">
        <v>12</v>
      </c>
      <c r="G350" s="23">
        <v>161.68</v>
      </c>
      <c r="H350" s="26">
        <f t="shared" si="5"/>
        <v>161.68</v>
      </c>
    </row>
    <row r="351" spans="1:8" x14ac:dyDescent="0.3">
      <c r="A351" s="22" t="s">
        <v>699</v>
      </c>
      <c r="B351" s="6" t="s">
        <v>700</v>
      </c>
      <c r="C351" s="23">
        <v>1</v>
      </c>
      <c r="D351" s="24">
        <v>42</v>
      </c>
      <c r="E351" s="24">
        <v>21</v>
      </c>
      <c r="F351" s="25" t="s">
        <v>12</v>
      </c>
      <c r="G351" s="23">
        <v>161.68</v>
      </c>
      <c r="H351" s="26">
        <f t="shared" si="5"/>
        <v>161.68</v>
      </c>
    </row>
    <row r="352" spans="1:8" x14ac:dyDescent="0.3">
      <c r="A352" s="22" t="s">
        <v>701</v>
      </c>
      <c r="B352" s="6" t="s">
        <v>702</v>
      </c>
      <c r="C352" s="23">
        <v>0.94</v>
      </c>
      <c r="D352" s="24">
        <v>42</v>
      </c>
      <c r="E352" s="24">
        <v>21</v>
      </c>
      <c r="F352" s="25" t="s">
        <v>12</v>
      </c>
      <c r="G352" s="23">
        <v>161.68</v>
      </c>
      <c r="H352" s="26">
        <f t="shared" si="5"/>
        <v>161.68</v>
      </c>
    </row>
    <row r="353" spans="1:8" x14ac:dyDescent="0.3">
      <c r="A353" s="22" t="s">
        <v>703</v>
      </c>
      <c r="B353" s="6" t="s">
        <v>704</v>
      </c>
      <c r="C353" s="23">
        <v>2.44</v>
      </c>
      <c r="D353" s="24">
        <v>20</v>
      </c>
      <c r="E353" s="24">
        <v>20</v>
      </c>
      <c r="F353" s="25" t="s">
        <v>12</v>
      </c>
      <c r="G353" s="23">
        <v>304.17</v>
      </c>
      <c r="H353" s="26">
        <f t="shared" si="5"/>
        <v>304.17</v>
      </c>
    </row>
    <row r="354" spans="1:8" x14ac:dyDescent="0.3">
      <c r="A354" s="22" t="s">
        <v>705</v>
      </c>
      <c r="B354" s="6" t="s">
        <v>706</v>
      </c>
      <c r="C354" s="23">
        <v>1.6</v>
      </c>
      <c r="D354" s="24">
        <v>16</v>
      </c>
      <c r="E354" s="24">
        <v>16</v>
      </c>
      <c r="F354" s="25" t="s">
        <v>12</v>
      </c>
      <c r="G354" s="23">
        <v>304.17</v>
      </c>
      <c r="H354" s="26">
        <f t="shared" si="5"/>
        <v>304.17</v>
      </c>
    </row>
    <row r="355" spans="1:8" x14ac:dyDescent="0.3">
      <c r="A355" s="22" t="s">
        <v>707</v>
      </c>
      <c r="B355" s="6" t="s">
        <v>708</v>
      </c>
      <c r="C355" s="23">
        <v>2.2999999999999998</v>
      </c>
      <c r="D355" s="24">
        <v>16</v>
      </c>
      <c r="E355" s="24">
        <v>16</v>
      </c>
      <c r="F355" s="25" t="s">
        <v>12</v>
      </c>
      <c r="G355" s="23">
        <v>304.17</v>
      </c>
      <c r="H355" s="26">
        <f t="shared" si="5"/>
        <v>304.17</v>
      </c>
    </row>
    <row r="356" spans="1:8" x14ac:dyDescent="0.3">
      <c r="A356" s="22" t="s">
        <v>709</v>
      </c>
      <c r="B356" s="6" t="s">
        <v>710</v>
      </c>
      <c r="C356" s="23">
        <v>2.2999999999999998</v>
      </c>
      <c r="D356" s="24">
        <v>16</v>
      </c>
      <c r="E356" s="24">
        <v>16</v>
      </c>
      <c r="F356" s="25" t="s">
        <v>12</v>
      </c>
      <c r="G356" s="23">
        <v>304.17</v>
      </c>
      <c r="H356" s="26">
        <f t="shared" si="5"/>
        <v>304.17</v>
      </c>
    </row>
    <row r="357" spans="1:8" x14ac:dyDescent="0.3">
      <c r="A357" s="22" t="s">
        <v>711</v>
      </c>
      <c r="B357" s="6" t="s">
        <v>712</v>
      </c>
      <c r="C357" s="23">
        <v>2.2999999999999998</v>
      </c>
      <c r="D357" s="24">
        <v>16</v>
      </c>
      <c r="E357" s="24">
        <v>16</v>
      </c>
      <c r="F357" s="25" t="s">
        <v>12</v>
      </c>
      <c r="G357" s="23">
        <v>304.17</v>
      </c>
      <c r="H357" s="26">
        <f t="shared" si="5"/>
        <v>304.17</v>
      </c>
    </row>
    <row r="358" spans="1:8" x14ac:dyDescent="0.3">
      <c r="A358" s="22" t="s">
        <v>713</v>
      </c>
      <c r="B358" s="6" t="s">
        <v>714</v>
      </c>
      <c r="C358" s="23">
        <v>2.2999999999999998</v>
      </c>
      <c r="D358" s="24">
        <v>16</v>
      </c>
      <c r="E358" s="24">
        <v>16</v>
      </c>
      <c r="F358" s="25" t="s">
        <v>12</v>
      </c>
      <c r="G358" s="23">
        <v>304.17</v>
      </c>
      <c r="H358" s="26">
        <f t="shared" si="5"/>
        <v>304.17</v>
      </c>
    </row>
    <row r="359" spans="1:8" x14ac:dyDescent="0.3">
      <c r="A359" s="22" t="s">
        <v>715</v>
      </c>
      <c r="B359" s="6" t="s">
        <v>716</v>
      </c>
      <c r="C359" s="23">
        <v>2.4</v>
      </c>
      <c r="D359" s="24">
        <v>12</v>
      </c>
      <c r="E359" s="24">
        <v>12</v>
      </c>
      <c r="F359" s="25" t="s">
        <v>12</v>
      </c>
      <c r="G359" s="23">
        <v>475.42</v>
      </c>
      <c r="H359" s="26">
        <f t="shared" si="5"/>
        <v>475.42</v>
      </c>
    </row>
    <row r="360" spans="1:8" x14ac:dyDescent="0.3">
      <c r="A360" s="22" t="s">
        <v>717</v>
      </c>
      <c r="B360" s="6" t="s">
        <v>718</v>
      </c>
      <c r="C360" s="23">
        <v>2.4</v>
      </c>
      <c r="D360" s="24">
        <v>12</v>
      </c>
      <c r="E360" s="24">
        <v>12</v>
      </c>
      <c r="F360" s="25" t="s">
        <v>12</v>
      </c>
      <c r="G360" s="23">
        <v>475.42</v>
      </c>
      <c r="H360" s="26">
        <f t="shared" si="5"/>
        <v>475.42</v>
      </c>
    </row>
    <row r="361" spans="1:8" x14ac:dyDescent="0.3">
      <c r="A361" s="22" t="s">
        <v>719</v>
      </c>
      <c r="B361" s="6" t="s">
        <v>720</v>
      </c>
      <c r="C361" s="23">
        <v>2.4</v>
      </c>
      <c r="D361" s="24">
        <v>12</v>
      </c>
      <c r="E361" s="24">
        <v>12</v>
      </c>
      <c r="F361" s="25" t="s">
        <v>12</v>
      </c>
      <c r="G361" s="23">
        <v>475.42</v>
      </c>
      <c r="H361" s="26">
        <f t="shared" si="5"/>
        <v>475.42</v>
      </c>
    </row>
    <row r="362" spans="1:8" x14ac:dyDescent="0.3">
      <c r="A362" s="22" t="s">
        <v>721</v>
      </c>
      <c r="B362" s="6" t="s">
        <v>722</v>
      </c>
      <c r="C362" s="23">
        <v>2.4</v>
      </c>
      <c r="D362" s="24">
        <v>12</v>
      </c>
      <c r="E362" s="24">
        <v>12</v>
      </c>
      <c r="F362" s="25" t="s">
        <v>12</v>
      </c>
      <c r="G362" s="23">
        <v>475.42</v>
      </c>
      <c r="H362" s="26">
        <f t="shared" si="5"/>
        <v>475.42</v>
      </c>
    </row>
    <row r="363" spans="1:8" x14ac:dyDescent="0.3">
      <c r="A363" s="22" t="s">
        <v>723</v>
      </c>
      <c r="B363" s="6" t="s">
        <v>724</v>
      </c>
      <c r="C363" s="23">
        <v>2.4</v>
      </c>
      <c r="D363" s="24">
        <v>12</v>
      </c>
      <c r="E363" s="24">
        <v>12</v>
      </c>
      <c r="F363" s="25" t="s">
        <v>12</v>
      </c>
      <c r="G363" s="23">
        <v>475.42</v>
      </c>
      <c r="H363" s="26">
        <f t="shared" si="5"/>
        <v>475.42</v>
      </c>
    </row>
    <row r="364" spans="1:8" x14ac:dyDescent="0.3">
      <c r="A364" s="22" t="s">
        <v>725</v>
      </c>
      <c r="B364" s="6" t="s">
        <v>726</v>
      </c>
      <c r="C364" s="23">
        <v>4.2</v>
      </c>
      <c r="D364" s="24">
        <v>8</v>
      </c>
      <c r="E364" s="24">
        <v>8</v>
      </c>
      <c r="F364" s="25" t="s">
        <v>12</v>
      </c>
      <c r="G364" s="23">
        <v>874.84</v>
      </c>
      <c r="H364" s="26">
        <f t="shared" si="5"/>
        <v>874.84</v>
      </c>
    </row>
    <row r="365" spans="1:8" x14ac:dyDescent="0.3">
      <c r="A365" s="22" t="s">
        <v>727</v>
      </c>
      <c r="B365" s="6" t="s">
        <v>728</v>
      </c>
      <c r="C365" s="23">
        <v>4.2</v>
      </c>
      <c r="D365" s="24">
        <v>9</v>
      </c>
      <c r="E365" s="24">
        <v>9</v>
      </c>
      <c r="F365" s="25" t="s">
        <v>12</v>
      </c>
      <c r="G365" s="23">
        <v>874.84</v>
      </c>
      <c r="H365" s="26">
        <f t="shared" si="5"/>
        <v>874.84</v>
      </c>
    </row>
    <row r="366" spans="1:8" x14ac:dyDescent="0.3">
      <c r="A366" s="22" t="s">
        <v>729</v>
      </c>
      <c r="B366" s="6" t="s">
        <v>730</v>
      </c>
      <c r="C366" s="23">
        <v>4.2</v>
      </c>
      <c r="D366" s="24">
        <v>9</v>
      </c>
      <c r="E366" s="24">
        <v>9</v>
      </c>
      <c r="F366" s="25" t="s">
        <v>12</v>
      </c>
      <c r="G366" s="23">
        <v>874.84</v>
      </c>
      <c r="H366" s="26">
        <f t="shared" si="5"/>
        <v>874.84</v>
      </c>
    </row>
    <row r="367" spans="1:8" x14ac:dyDescent="0.3">
      <c r="A367" s="22" t="s">
        <v>731</v>
      </c>
      <c r="B367" s="6" t="s">
        <v>732</v>
      </c>
      <c r="C367" s="23">
        <v>4.2</v>
      </c>
      <c r="D367" s="24">
        <v>9</v>
      </c>
      <c r="E367" s="24">
        <v>9</v>
      </c>
      <c r="F367" s="25" t="s">
        <v>12</v>
      </c>
      <c r="G367" s="23">
        <v>874.84</v>
      </c>
      <c r="H367" s="26">
        <f t="shared" si="5"/>
        <v>874.84</v>
      </c>
    </row>
    <row r="368" spans="1:8" x14ac:dyDescent="0.3">
      <c r="A368" s="22" t="s">
        <v>733</v>
      </c>
      <c r="B368" s="6" t="s">
        <v>734</v>
      </c>
      <c r="C368" s="23">
        <v>4.2</v>
      </c>
      <c r="D368" s="24">
        <v>9</v>
      </c>
      <c r="E368" s="24">
        <v>9</v>
      </c>
      <c r="F368" s="25" t="s">
        <v>12</v>
      </c>
      <c r="G368" s="23">
        <v>874.84</v>
      </c>
      <c r="H368" s="26">
        <f t="shared" si="5"/>
        <v>874.84</v>
      </c>
    </row>
    <row r="369" spans="1:8" x14ac:dyDescent="0.3">
      <c r="A369" s="22" t="s">
        <v>735</v>
      </c>
      <c r="B369" s="6" t="s">
        <v>736</v>
      </c>
      <c r="C369" s="23">
        <v>9.02</v>
      </c>
      <c r="D369" s="24">
        <v>2</v>
      </c>
      <c r="E369" s="24">
        <v>2</v>
      </c>
      <c r="F369" s="25" t="s">
        <v>12</v>
      </c>
      <c r="G369" s="23">
        <v>2961.91</v>
      </c>
      <c r="H369" s="26">
        <f t="shared" si="5"/>
        <v>2961.91</v>
      </c>
    </row>
    <row r="370" spans="1:8" x14ac:dyDescent="0.3">
      <c r="A370" s="22" t="s">
        <v>737</v>
      </c>
      <c r="B370" s="6" t="s">
        <v>738</v>
      </c>
      <c r="C370" s="23">
        <v>0.5</v>
      </c>
      <c r="D370" s="24">
        <v>100</v>
      </c>
      <c r="E370" s="24">
        <v>25</v>
      </c>
      <c r="F370" s="25" t="s">
        <v>12</v>
      </c>
      <c r="G370" s="23">
        <v>98.86</v>
      </c>
      <c r="H370" s="26">
        <f t="shared" si="5"/>
        <v>98.86</v>
      </c>
    </row>
    <row r="371" spans="1:8" x14ac:dyDescent="0.3">
      <c r="A371" s="22" t="s">
        <v>739</v>
      </c>
      <c r="B371" s="6" t="s">
        <v>740</v>
      </c>
      <c r="C371" s="23">
        <v>0.56999999999999995</v>
      </c>
      <c r="D371" s="24">
        <v>100</v>
      </c>
      <c r="E371" s="24">
        <v>25</v>
      </c>
      <c r="F371" s="25" t="s">
        <v>12</v>
      </c>
      <c r="G371" s="23">
        <v>98.86</v>
      </c>
      <c r="H371" s="26">
        <f t="shared" si="5"/>
        <v>98.86</v>
      </c>
    </row>
    <row r="372" spans="1:8" x14ac:dyDescent="0.3">
      <c r="A372" s="22" t="s">
        <v>741</v>
      </c>
      <c r="B372" s="6" t="s">
        <v>742</v>
      </c>
      <c r="C372" s="23">
        <v>0.79</v>
      </c>
      <c r="D372" s="24">
        <v>80</v>
      </c>
      <c r="E372" s="24">
        <v>20</v>
      </c>
      <c r="F372" s="25" t="s">
        <v>12</v>
      </c>
      <c r="G372" s="23">
        <v>137.05000000000001</v>
      </c>
      <c r="H372" s="26">
        <f t="shared" si="5"/>
        <v>137.05000000000001</v>
      </c>
    </row>
    <row r="373" spans="1:8" x14ac:dyDescent="0.3">
      <c r="A373" s="22" t="s">
        <v>743</v>
      </c>
      <c r="B373" s="6" t="s">
        <v>744</v>
      </c>
      <c r="C373" s="23">
        <v>0.8</v>
      </c>
      <c r="D373" s="24">
        <v>60</v>
      </c>
      <c r="E373" s="24">
        <v>20</v>
      </c>
      <c r="F373" s="25" t="s">
        <v>12</v>
      </c>
      <c r="G373" s="23">
        <v>159.96</v>
      </c>
      <c r="H373" s="26">
        <f t="shared" si="5"/>
        <v>159.96</v>
      </c>
    </row>
    <row r="374" spans="1:8" x14ac:dyDescent="0.3">
      <c r="A374" s="22" t="s">
        <v>745</v>
      </c>
      <c r="B374" s="6" t="s">
        <v>746</v>
      </c>
      <c r="C374" s="23">
        <v>1.2</v>
      </c>
      <c r="D374" s="24">
        <v>45</v>
      </c>
      <c r="E374" s="24">
        <v>15</v>
      </c>
      <c r="F374" s="25" t="s">
        <v>12</v>
      </c>
      <c r="G374" s="23">
        <v>228.07</v>
      </c>
      <c r="H374" s="26">
        <f t="shared" si="5"/>
        <v>228.07</v>
      </c>
    </row>
    <row r="375" spans="1:8" x14ac:dyDescent="0.3">
      <c r="A375" s="22" t="s">
        <v>747</v>
      </c>
      <c r="B375" s="6" t="s">
        <v>748</v>
      </c>
      <c r="C375" s="23">
        <v>1.5</v>
      </c>
      <c r="D375" s="24">
        <v>36</v>
      </c>
      <c r="E375" s="24">
        <v>12</v>
      </c>
      <c r="F375" s="25" t="s">
        <v>12</v>
      </c>
      <c r="G375" s="23">
        <v>266.41000000000003</v>
      </c>
      <c r="H375" s="26">
        <f t="shared" si="5"/>
        <v>266.41000000000003</v>
      </c>
    </row>
    <row r="376" spans="1:8" x14ac:dyDescent="0.3">
      <c r="A376" s="22" t="s">
        <v>749</v>
      </c>
      <c r="B376" s="6" t="s">
        <v>750</v>
      </c>
      <c r="C376" s="23">
        <v>2.1</v>
      </c>
      <c r="D376" s="24">
        <v>24</v>
      </c>
      <c r="E376" s="24">
        <v>8</v>
      </c>
      <c r="F376" s="25" t="s">
        <v>12</v>
      </c>
      <c r="G376" s="23">
        <v>323.24</v>
      </c>
      <c r="H376" s="26">
        <f t="shared" si="5"/>
        <v>323.24</v>
      </c>
    </row>
    <row r="377" spans="1:8" x14ac:dyDescent="0.3">
      <c r="A377" s="22" t="s">
        <v>751</v>
      </c>
      <c r="B377" s="6" t="s">
        <v>752</v>
      </c>
      <c r="C377" s="23">
        <v>0.1</v>
      </c>
      <c r="D377" s="24">
        <v>600</v>
      </c>
      <c r="E377" s="24">
        <v>100</v>
      </c>
      <c r="F377" s="25" t="s">
        <v>12</v>
      </c>
      <c r="G377" s="23">
        <v>31.18</v>
      </c>
      <c r="H377" s="26">
        <f t="shared" si="5"/>
        <v>31.18</v>
      </c>
    </row>
    <row r="378" spans="1:8" x14ac:dyDescent="0.3">
      <c r="A378" s="22" t="s">
        <v>753</v>
      </c>
      <c r="B378" s="6" t="s">
        <v>754</v>
      </c>
      <c r="C378" s="23">
        <v>0.1</v>
      </c>
      <c r="D378" s="24">
        <v>600</v>
      </c>
      <c r="E378" s="24">
        <v>100</v>
      </c>
      <c r="F378" s="25" t="s">
        <v>12</v>
      </c>
      <c r="G378" s="23">
        <v>31.18</v>
      </c>
      <c r="H378" s="26">
        <f t="shared" si="5"/>
        <v>31.18</v>
      </c>
    </row>
    <row r="379" spans="1:8" x14ac:dyDescent="0.3">
      <c r="A379" s="22" t="s">
        <v>755</v>
      </c>
      <c r="B379" s="6" t="s">
        <v>756</v>
      </c>
      <c r="C379" s="23">
        <v>0.1</v>
      </c>
      <c r="D379" s="24">
        <v>300</v>
      </c>
      <c r="E379" s="24">
        <v>50</v>
      </c>
      <c r="F379" s="25" t="s">
        <v>12</v>
      </c>
      <c r="G379" s="23">
        <v>24.83</v>
      </c>
      <c r="H379" s="26">
        <f t="shared" si="5"/>
        <v>24.83</v>
      </c>
    </row>
    <row r="380" spans="1:8" x14ac:dyDescent="0.3">
      <c r="A380" s="22" t="s">
        <v>757</v>
      </c>
      <c r="B380" s="6" t="s">
        <v>758</v>
      </c>
      <c r="C380" s="23">
        <v>0.2</v>
      </c>
      <c r="D380" s="24">
        <v>240</v>
      </c>
      <c r="E380" s="24">
        <v>60</v>
      </c>
      <c r="F380" s="25" t="s">
        <v>12</v>
      </c>
      <c r="G380" s="23">
        <v>30.68</v>
      </c>
      <c r="H380" s="26">
        <f t="shared" si="5"/>
        <v>30.68</v>
      </c>
    </row>
    <row r="381" spans="1:8" x14ac:dyDescent="0.3">
      <c r="A381" s="22" t="s">
        <v>759</v>
      </c>
      <c r="B381" s="6" t="s">
        <v>760</v>
      </c>
      <c r="C381" s="23">
        <v>0.25</v>
      </c>
      <c r="D381" s="24">
        <v>120</v>
      </c>
      <c r="E381" s="24">
        <v>30</v>
      </c>
      <c r="F381" s="25" t="s">
        <v>12</v>
      </c>
      <c r="G381" s="23">
        <v>39.89</v>
      </c>
      <c r="H381" s="26">
        <f t="shared" si="5"/>
        <v>39.89</v>
      </c>
    </row>
    <row r="382" spans="1:8" x14ac:dyDescent="0.3">
      <c r="A382" s="22" t="s">
        <v>761</v>
      </c>
      <c r="B382" s="6" t="s">
        <v>762</v>
      </c>
      <c r="C382" s="23">
        <v>0.3</v>
      </c>
      <c r="D382" s="24">
        <v>100</v>
      </c>
      <c r="E382" s="24">
        <v>25</v>
      </c>
      <c r="F382" s="25" t="s">
        <v>12</v>
      </c>
      <c r="G382" s="23">
        <v>51.22</v>
      </c>
      <c r="H382" s="26">
        <f t="shared" si="5"/>
        <v>51.22</v>
      </c>
    </row>
    <row r="383" spans="1:8" x14ac:dyDescent="0.3">
      <c r="A383" s="22" t="s">
        <v>763</v>
      </c>
      <c r="B383" s="6" t="s">
        <v>764</v>
      </c>
      <c r="C383" s="23">
        <v>0.5</v>
      </c>
      <c r="D383" s="24">
        <v>60</v>
      </c>
      <c r="E383" s="24">
        <v>30</v>
      </c>
      <c r="F383" s="25" t="s">
        <v>12</v>
      </c>
      <c r="G383" s="23">
        <v>79.88</v>
      </c>
      <c r="H383" s="26">
        <f t="shared" si="5"/>
        <v>79.88</v>
      </c>
    </row>
    <row r="384" spans="1:8" x14ac:dyDescent="0.3">
      <c r="A384" s="22" t="s">
        <v>765</v>
      </c>
      <c r="B384" s="6" t="s">
        <v>766</v>
      </c>
      <c r="C384" s="23">
        <v>0.2</v>
      </c>
      <c r="D384" s="24">
        <v>180</v>
      </c>
      <c r="E384" s="24">
        <v>30</v>
      </c>
      <c r="F384" s="25" t="s">
        <v>12</v>
      </c>
      <c r="G384" s="23">
        <v>177.75</v>
      </c>
      <c r="H384" s="26">
        <f t="shared" si="5"/>
        <v>177.75</v>
      </c>
    </row>
    <row r="385" spans="1:8" x14ac:dyDescent="0.3">
      <c r="A385" s="22" t="s">
        <v>767</v>
      </c>
      <c r="B385" s="6" t="s">
        <v>768</v>
      </c>
      <c r="C385" s="23">
        <v>0.2</v>
      </c>
      <c r="D385" s="24">
        <v>180</v>
      </c>
      <c r="E385" s="24">
        <v>30</v>
      </c>
      <c r="F385" s="25" t="s">
        <v>12</v>
      </c>
      <c r="G385" s="23">
        <v>171.17</v>
      </c>
      <c r="H385" s="26">
        <f t="shared" si="5"/>
        <v>171.17</v>
      </c>
    </row>
    <row r="386" spans="1:8" x14ac:dyDescent="0.3">
      <c r="A386" s="22" t="s">
        <v>769</v>
      </c>
      <c r="B386" s="6" t="s">
        <v>770</v>
      </c>
      <c r="C386" s="23">
        <v>0.26</v>
      </c>
      <c r="D386" s="24">
        <v>140</v>
      </c>
      <c r="E386" s="24">
        <v>35</v>
      </c>
      <c r="F386" s="25" t="s">
        <v>12</v>
      </c>
      <c r="G386" s="23">
        <v>171.17</v>
      </c>
      <c r="H386" s="26">
        <f t="shared" si="5"/>
        <v>171.17</v>
      </c>
    </row>
    <row r="387" spans="1:8" x14ac:dyDescent="0.3">
      <c r="A387" s="22" t="s">
        <v>771</v>
      </c>
      <c r="B387" s="6" t="s">
        <v>772</v>
      </c>
      <c r="C387" s="23">
        <v>0.38</v>
      </c>
      <c r="D387" s="24">
        <v>120</v>
      </c>
      <c r="E387" s="24">
        <v>30</v>
      </c>
      <c r="F387" s="25" t="s">
        <v>12</v>
      </c>
      <c r="G387" s="23">
        <v>154.26</v>
      </c>
      <c r="H387" s="26">
        <f t="shared" si="5"/>
        <v>154.26</v>
      </c>
    </row>
    <row r="388" spans="1:8" x14ac:dyDescent="0.3">
      <c r="A388" s="22" t="s">
        <v>773</v>
      </c>
      <c r="B388" s="6" t="s">
        <v>774</v>
      </c>
      <c r="C388" s="23">
        <v>0.53</v>
      </c>
      <c r="D388" s="24">
        <v>75</v>
      </c>
      <c r="E388" s="24">
        <v>25</v>
      </c>
      <c r="F388" s="25" t="s">
        <v>12</v>
      </c>
      <c r="G388" s="23">
        <v>197.28</v>
      </c>
      <c r="H388" s="26">
        <f t="shared" si="5"/>
        <v>197.28</v>
      </c>
    </row>
    <row r="389" spans="1:8" x14ac:dyDescent="0.3">
      <c r="A389" s="22" t="s">
        <v>775</v>
      </c>
      <c r="B389" s="6" t="s">
        <v>776</v>
      </c>
      <c r="C389" s="23">
        <v>0.79</v>
      </c>
      <c r="D389" s="24">
        <v>40</v>
      </c>
      <c r="E389" s="24">
        <v>20</v>
      </c>
      <c r="F389" s="25" t="s">
        <v>12</v>
      </c>
      <c r="G389" s="23">
        <v>231.78</v>
      </c>
      <c r="H389" s="26">
        <f t="shared" si="5"/>
        <v>231.78</v>
      </c>
    </row>
    <row r="390" spans="1:8" x14ac:dyDescent="0.3">
      <c r="A390" s="22" t="s">
        <v>777</v>
      </c>
      <c r="B390" s="6" t="s">
        <v>778</v>
      </c>
      <c r="C390" s="23">
        <v>1.29</v>
      </c>
      <c r="D390" s="24">
        <v>36</v>
      </c>
      <c r="E390" s="24">
        <v>18</v>
      </c>
      <c r="F390" s="25" t="s">
        <v>12</v>
      </c>
      <c r="G390" s="23">
        <v>308.76</v>
      </c>
      <c r="H390" s="26">
        <f t="shared" si="5"/>
        <v>308.76</v>
      </c>
    </row>
    <row r="391" spans="1:8" x14ac:dyDescent="0.3">
      <c r="A391" s="22" t="s">
        <v>779</v>
      </c>
      <c r="B391" s="6" t="s">
        <v>780</v>
      </c>
      <c r="C391" s="23">
        <v>1.55</v>
      </c>
      <c r="D391" s="24">
        <v>24</v>
      </c>
      <c r="E391" s="24">
        <v>12</v>
      </c>
      <c r="F391" s="25" t="s">
        <v>12</v>
      </c>
      <c r="G391" s="23">
        <v>411.42</v>
      </c>
      <c r="H391" s="26">
        <f>G391*(1-H$6)</f>
        <v>411.42</v>
      </c>
    </row>
    <row r="392" spans="1:8" x14ac:dyDescent="0.3">
      <c r="A392" s="22" t="s">
        <v>781</v>
      </c>
      <c r="B392" s="6" t="s">
        <v>782</v>
      </c>
      <c r="C392" s="23">
        <v>2.2999999999999998</v>
      </c>
      <c r="D392" s="24">
        <v>16</v>
      </c>
      <c r="E392" s="24">
        <v>8</v>
      </c>
      <c r="F392" s="25" t="s">
        <v>12</v>
      </c>
      <c r="G392" s="23">
        <v>617.29999999999995</v>
      </c>
      <c r="H392" s="26">
        <f>G392*(1-H$6)</f>
        <v>617.29999999999995</v>
      </c>
    </row>
    <row r="393" spans="1:8" x14ac:dyDescent="0.3">
      <c r="A393" s="22" t="s">
        <v>783</v>
      </c>
      <c r="B393" s="6" t="s">
        <v>784</v>
      </c>
      <c r="C393" s="23">
        <v>3.5</v>
      </c>
      <c r="D393" s="24">
        <v>10</v>
      </c>
      <c r="E393" s="24">
        <v>10</v>
      </c>
      <c r="F393" s="25" t="s">
        <v>12</v>
      </c>
      <c r="G393" s="23">
        <v>1141.24</v>
      </c>
      <c r="H393" s="26">
        <f>G393*(1-H$6)</f>
        <v>1141.24</v>
      </c>
    </row>
    <row r="394" spans="1:8" x14ac:dyDescent="0.3">
      <c r="A394" s="27" t="s">
        <v>785</v>
      </c>
      <c r="B394" s="6" t="s">
        <v>786</v>
      </c>
      <c r="C394" s="23">
        <v>4.8099999999999996</v>
      </c>
      <c r="D394" s="24">
        <v>5</v>
      </c>
      <c r="E394" s="24">
        <v>5</v>
      </c>
      <c r="F394" s="24" t="s">
        <v>12</v>
      </c>
      <c r="G394" s="23">
        <v>1901.98</v>
      </c>
      <c r="H394" s="26">
        <f>G394*(1-H$6)</f>
        <v>1901.98</v>
      </c>
    </row>
    <row r="395" spans="1:8" ht="15" thickBot="1" x14ac:dyDescent="0.35">
      <c r="A395" s="28" t="s">
        <v>787</v>
      </c>
      <c r="B395" s="29" t="s">
        <v>788</v>
      </c>
      <c r="C395" s="30">
        <v>10.1</v>
      </c>
      <c r="D395" s="31">
        <v>3</v>
      </c>
      <c r="E395" s="31">
        <v>3</v>
      </c>
      <c r="F395" s="31" t="s">
        <v>12</v>
      </c>
      <c r="G395" s="30">
        <v>3772.71</v>
      </c>
      <c r="H395" s="32">
        <f>G395*(1-H$6)</f>
        <v>3772.71</v>
      </c>
    </row>
  </sheetData>
  <mergeCells count="2">
    <mergeCell ref="A2:G2"/>
    <mergeCell ref="A3:G3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077FA-54A9-4B0A-A2BE-AB404031BAFC}">
  <dimension ref="A1:H329"/>
  <sheetViews>
    <sheetView workbookViewId="0">
      <pane ySplit="6" topLeftCell="A7" activePane="bottomLeft" state="frozen"/>
      <selection pane="bottomLeft" activeCell="A2" sqref="A2:H329"/>
    </sheetView>
  </sheetViews>
  <sheetFormatPr defaultColWidth="9.21875" defaultRowHeight="14.4" x14ac:dyDescent="0.3"/>
  <cols>
    <col min="1" max="1" width="12.77734375" style="6" customWidth="1"/>
    <col min="2" max="2" width="34.21875" style="6" customWidth="1"/>
    <col min="3" max="3" width="7.44140625" style="6" bestFit="1" customWidth="1"/>
    <col min="4" max="5" width="10.77734375" style="6" customWidth="1"/>
    <col min="6" max="6" width="6.77734375" style="6" customWidth="1"/>
    <col min="7" max="7" width="11.21875" style="6" customWidth="1"/>
    <col min="8" max="8" width="17.88671875" style="6" bestFit="1" customWidth="1"/>
    <col min="9" max="256" width="9.21875" style="6"/>
    <col min="257" max="257" width="12.77734375" style="6" customWidth="1"/>
    <col min="258" max="258" width="34.21875" style="6" customWidth="1"/>
    <col min="259" max="259" width="7.44140625" style="6" bestFit="1" customWidth="1"/>
    <col min="260" max="261" width="10.77734375" style="6" customWidth="1"/>
    <col min="262" max="262" width="6.77734375" style="6" customWidth="1"/>
    <col min="263" max="263" width="11.21875" style="6" customWidth="1"/>
    <col min="264" max="264" width="14.77734375" style="6" customWidth="1"/>
    <col min="265" max="512" width="9.21875" style="6"/>
    <col min="513" max="513" width="12.77734375" style="6" customWidth="1"/>
    <col min="514" max="514" width="34.21875" style="6" customWidth="1"/>
    <col min="515" max="515" width="7.44140625" style="6" bestFit="1" customWidth="1"/>
    <col min="516" max="517" width="10.77734375" style="6" customWidth="1"/>
    <col min="518" max="518" width="6.77734375" style="6" customWidth="1"/>
    <col min="519" max="519" width="11.21875" style="6" customWidth="1"/>
    <col min="520" max="520" width="14.77734375" style="6" customWidth="1"/>
    <col min="521" max="768" width="9.21875" style="6"/>
    <col min="769" max="769" width="12.77734375" style="6" customWidth="1"/>
    <col min="770" max="770" width="34.21875" style="6" customWidth="1"/>
    <col min="771" max="771" width="7.44140625" style="6" bestFit="1" customWidth="1"/>
    <col min="772" max="773" width="10.77734375" style="6" customWidth="1"/>
    <col min="774" max="774" width="6.77734375" style="6" customWidth="1"/>
    <col min="775" max="775" width="11.21875" style="6" customWidth="1"/>
    <col min="776" max="776" width="14.77734375" style="6" customWidth="1"/>
    <col min="777" max="1024" width="9.21875" style="6"/>
    <col min="1025" max="1025" width="12.77734375" style="6" customWidth="1"/>
    <col min="1026" max="1026" width="34.21875" style="6" customWidth="1"/>
    <col min="1027" max="1027" width="7.44140625" style="6" bestFit="1" customWidth="1"/>
    <col min="1028" max="1029" width="10.77734375" style="6" customWidth="1"/>
    <col min="1030" max="1030" width="6.77734375" style="6" customWidth="1"/>
    <col min="1031" max="1031" width="11.21875" style="6" customWidth="1"/>
    <col min="1032" max="1032" width="14.77734375" style="6" customWidth="1"/>
    <col min="1033" max="1280" width="9.21875" style="6"/>
    <col min="1281" max="1281" width="12.77734375" style="6" customWidth="1"/>
    <col min="1282" max="1282" width="34.21875" style="6" customWidth="1"/>
    <col min="1283" max="1283" width="7.44140625" style="6" bestFit="1" customWidth="1"/>
    <col min="1284" max="1285" width="10.77734375" style="6" customWidth="1"/>
    <col min="1286" max="1286" width="6.77734375" style="6" customWidth="1"/>
    <col min="1287" max="1287" width="11.21875" style="6" customWidth="1"/>
    <col min="1288" max="1288" width="14.77734375" style="6" customWidth="1"/>
    <col min="1289" max="1536" width="9.21875" style="6"/>
    <col min="1537" max="1537" width="12.77734375" style="6" customWidth="1"/>
    <col min="1538" max="1538" width="34.21875" style="6" customWidth="1"/>
    <col min="1539" max="1539" width="7.44140625" style="6" bestFit="1" customWidth="1"/>
    <col min="1540" max="1541" width="10.77734375" style="6" customWidth="1"/>
    <col min="1542" max="1542" width="6.77734375" style="6" customWidth="1"/>
    <col min="1543" max="1543" width="11.21875" style="6" customWidth="1"/>
    <col min="1544" max="1544" width="14.77734375" style="6" customWidth="1"/>
    <col min="1545" max="1792" width="9.21875" style="6"/>
    <col min="1793" max="1793" width="12.77734375" style="6" customWidth="1"/>
    <col min="1794" max="1794" width="34.21875" style="6" customWidth="1"/>
    <col min="1795" max="1795" width="7.44140625" style="6" bestFit="1" customWidth="1"/>
    <col min="1796" max="1797" width="10.77734375" style="6" customWidth="1"/>
    <col min="1798" max="1798" width="6.77734375" style="6" customWidth="1"/>
    <col min="1799" max="1799" width="11.21875" style="6" customWidth="1"/>
    <col min="1800" max="1800" width="14.77734375" style="6" customWidth="1"/>
    <col min="1801" max="2048" width="9.21875" style="6"/>
    <col min="2049" max="2049" width="12.77734375" style="6" customWidth="1"/>
    <col min="2050" max="2050" width="34.21875" style="6" customWidth="1"/>
    <col min="2051" max="2051" width="7.44140625" style="6" bestFit="1" customWidth="1"/>
    <col min="2052" max="2053" width="10.77734375" style="6" customWidth="1"/>
    <col min="2054" max="2054" width="6.77734375" style="6" customWidth="1"/>
    <col min="2055" max="2055" width="11.21875" style="6" customWidth="1"/>
    <col min="2056" max="2056" width="14.77734375" style="6" customWidth="1"/>
    <col min="2057" max="2304" width="9.21875" style="6"/>
    <col min="2305" max="2305" width="12.77734375" style="6" customWidth="1"/>
    <col min="2306" max="2306" width="34.21875" style="6" customWidth="1"/>
    <col min="2307" max="2307" width="7.44140625" style="6" bestFit="1" customWidth="1"/>
    <col min="2308" max="2309" width="10.77734375" style="6" customWidth="1"/>
    <col min="2310" max="2310" width="6.77734375" style="6" customWidth="1"/>
    <col min="2311" max="2311" width="11.21875" style="6" customWidth="1"/>
    <col min="2312" max="2312" width="14.77734375" style="6" customWidth="1"/>
    <col min="2313" max="2560" width="9.21875" style="6"/>
    <col min="2561" max="2561" width="12.77734375" style="6" customWidth="1"/>
    <col min="2562" max="2562" width="34.21875" style="6" customWidth="1"/>
    <col min="2563" max="2563" width="7.44140625" style="6" bestFit="1" customWidth="1"/>
    <col min="2564" max="2565" width="10.77734375" style="6" customWidth="1"/>
    <col min="2566" max="2566" width="6.77734375" style="6" customWidth="1"/>
    <col min="2567" max="2567" width="11.21875" style="6" customWidth="1"/>
    <col min="2568" max="2568" width="14.77734375" style="6" customWidth="1"/>
    <col min="2569" max="2816" width="9.21875" style="6"/>
    <col min="2817" max="2817" width="12.77734375" style="6" customWidth="1"/>
    <col min="2818" max="2818" width="34.21875" style="6" customWidth="1"/>
    <col min="2819" max="2819" width="7.44140625" style="6" bestFit="1" customWidth="1"/>
    <col min="2820" max="2821" width="10.77734375" style="6" customWidth="1"/>
    <col min="2822" max="2822" width="6.77734375" style="6" customWidth="1"/>
    <col min="2823" max="2823" width="11.21875" style="6" customWidth="1"/>
    <col min="2824" max="2824" width="14.77734375" style="6" customWidth="1"/>
    <col min="2825" max="3072" width="9.21875" style="6"/>
    <col min="3073" max="3073" width="12.77734375" style="6" customWidth="1"/>
    <col min="3074" max="3074" width="34.21875" style="6" customWidth="1"/>
    <col min="3075" max="3075" width="7.44140625" style="6" bestFit="1" customWidth="1"/>
    <col min="3076" max="3077" width="10.77734375" style="6" customWidth="1"/>
    <col min="3078" max="3078" width="6.77734375" style="6" customWidth="1"/>
    <col min="3079" max="3079" width="11.21875" style="6" customWidth="1"/>
    <col min="3080" max="3080" width="14.77734375" style="6" customWidth="1"/>
    <col min="3081" max="3328" width="9.21875" style="6"/>
    <col min="3329" max="3329" width="12.77734375" style="6" customWidth="1"/>
    <col min="3330" max="3330" width="34.21875" style="6" customWidth="1"/>
    <col min="3331" max="3331" width="7.44140625" style="6" bestFit="1" customWidth="1"/>
    <col min="3332" max="3333" width="10.77734375" style="6" customWidth="1"/>
    <col min="3334" max="3334" width="6.77734375" style="6" customWidth="1"/>
    <col min="3335" max="3335" width="11.21875" style="6" customWidth="1"/>
    <col min="3336" max="3336" width="14.77734375" style="6" customWidth="1"/>
    <col min="3337" max="3584" width="9.21875" style="6"/>
    <col min="3585" max="3585" width="12.77734375" style="6" customWidth="1"/>
    <col min="3586" max="3586" width="34.21875" style="6" customWidth="1"/>
    <col min="3587" max="3587" width="7.44140625" style="6" bestFit="1" customWidth="1"/>
    <col min="3588" max="3589" width="10.77734375" style="6" customWidth="1"/>
    <col min="3590" max="3590" width="6.77734375" style="6" customWidth="1"/>
    <col min="3591" max="3591" width="11.21875" style="6" customWidth="1"/>
    <col min="3592" max="3592" width="14.77734375" style="6" customWidth="1"/>
    <col min="3593" max="3840" width="9.21875" style="6"/>
    <col min="3841" max="3841" width="12.77734375" style="6" customWidth="1"/>
    <col min="3842" max="3842" width="34.21875" style="6" customWidth="1"/>
    <col min="3843" max="3843" width="7.44140625" style="6" bestFit="1" customWidth="1"/>
    <col min="3844" max="3845" width="10.77734375" style="6" customWidth="1"/>
    <col min="3846" max="3846" width="6.77734375" style="6" customWidth="1"/>
    <col min="3847" max="3847" width="11.21875" style="6" customWidth="1"/>
    <col min="3848" max="3848" width="14.77734375" style="6" customWidth="1"/>
    <col min="3849" max="4096" width="9.21875" style="6"/>
    <col min="4097" max="4097" width="12.77734375" style="6" customWidth="1"/>
    <col min="4098" max="4098" width="34.21875" style="6" customWidth="1"/>
    <col min="4099" max="4099" width="7.44140625" style="6" bestFit="1" customWidth="1"/>
    <col min="4100" max="4101" width="10.77734375" style="6" customWidth="1"/>
    <col min="4102" max="4102" width="6.77734375" style="6" customWidth="1"/>
    <col min="4103" max="4103" width="11.21875" style="6" customWidth="1"/>
    <col min="4104" max="4104" width="14.77734375" style="6" customWidth="1"/>
    <col min="4105" max="4352" width="9.21875" style="6"/>
    <col min="4353" max="4353" width="12.77734375" style="6" customWidth="1"/>
    <col min="4354" max="4354" width="34.21875" style="6" customWidth="1"/>
    <col min="4355" max="4355" width="7.44140625" style="6" bestFit="1" customWidth="1"/>
    <col min="4356" max="4357" width="10.77734375" style="6" customWidth="1"/>
    <col min="4358" max="4358" width="6.77734375" style="6" customWidth="1"/>
    <col min="4359" max="4359" width="11.21875" style="6" customWidth="1"/>
    <col min="4360" max="4360" width="14.77734375" style="6" customWidth="1"/>
    <col min="4361" max="4608" width="9.21875" style="6"/>
    <col min="4609" max="4609" width="12.77734375" style="6" customWidth="1"/>
    <col min="4610" max="4610" width="34.21875" style="6" customWidth="1"/>
    <col min="4611" max="4611" width="7.44140625" style="6" bestFit="1" customWidth="1"/>
    <col min="4612" max="4613" width="10.77734375" style="6" customWidth="1"/>
    <col min="4614" max="4614" width="6.77734375" style="6" customWidth="1"/>
    <col min="4615" max="4615" width="11.21875" style="6" customWidth="1"/>
    <col min="4616" max="4616" width="14.77734375" style="6" customWidth="1"/>
    <col min="4617" max="4864" width="9.21875" style="6"/>
    <col min="4865" max="4865" width="12.77734375" style="6" customWidth="1"/>
    <col min="4866" max="4866" width="34.21875" style="6" customWidth="1"/>
    <col min="4867" max="4867" width="7.44140625" style="6" bestFit="1" customWidth="1"/>
    <col min="4868" max="4869" width="10.77734375" style="6" customWidth="1"/>
    <col min="4870" max="4870" width="6.77734375" style="6" customWidth="1"/>
    <col min="4871" max="4871" width="11.21875" style="6" customWidth="1"/>
    <col min="4872" max="4872" width="14.77734375" style="6" customWidth="1"/>
    <col min="4873" max="5120" width="9.21875" style="6"/>
    <col min="5121" max="5121" width="12.77734375" style="6" customWidth="1"/>
    <col min="5122" max="5122" width="34.21875" style="6" customWidth="1"/>
    <col min="5123" max="5123" width="7.44140625" style="6" bestFit="1" customWidth="1"/>
    <col min="5124" max="5125" width="10.77734375" style="6" customWidth="1"/>
    <col min="5126" max="5126" width="6.77734375" style="6" customWidth="1"/>
    <col min="5127" max="5127" width="11.21875" style="6" customWidth="1"/>
    <col min="5128" max="5128" width="14.77734375" style="6" customWidth="1"/>
    <col min="5129" max="5376" width="9.21875" style="6"/>
    <col min="5377" max="5377" width="12.77734375" style="6" customWidth="1"/>
    <col min="5378" max="5378" width="34.21875" style="6" customWidth="1"/>
    <col min="5379" max="5379" width="7.44140625" style="6" bestFit="1" customWidth="1"/>
    <col min="5380" max="5381" width="10.77734375" style="6" customWidth="1"/>
    <col min="5382" max="5382" width="6.77734375" style="6" customWidth="1"/>
    <col min="5383" max="5383" width="11.21875" style="6" customWidth="1"/>
    <col min="5384" max="5384" width="14.77734375" style="6" customWidth="1"/>
    <col min="5385" max="5632" width="9.21875" style="6"/>
    <col min="5633" max="5633" width="12.77734375" style="6" customWidth="1"/>
    <col min="5634" max="5634" width="34.21875" style="6" customWidth="1"/>
    <col min="5635" max="5635" width="7.44140625" style="6" bestFit="1" customWidth="1"/>
    <col min="5636" max="5637" width="10.77734375" style="6" customWidth="1"/>
    <col min="5638" max="5638" width="6.77734375" style="6" customWidth="1"/>
    <col min="5639" max="5639" width="11.21875" style="6" customWidth="1"/>
    <col min="5640" max="5640" width="14.77734375" style="6" customWidth="1"/>
    <col min="5641" max="5888" width="9.21875" style="6"/>
    <col min="5889" max="5889" width="12.77734375" style="6" customWidth="1"/>
    <col min="5890" max="5890" width="34.21875" style="6" customWidth="1"/>
    <col min="5891" max="5891" width="7.44140625" style="6" bestFit="1" customWidth="1"/>
    <col min="5892" max="5893" width="10.77734375" style="6" customWidth="1"/>
    <col min="5894" max="5894" width="6.77734375" style="6" customWidth="1"/>
    <col min="5895" max="5895" width="11.21875" style="6" customWidth="1"/>
    <col min="5896" max="5896" width="14.77734375" style="6" customWidth="1"/>
    <col min="5897" max="6144" width="9.21875" style="6"/>
    <col min="6145" max="6145" width="12.77734375" style="6" customWidth="1"/>
    <col min="6146" max="6146" width="34.21875" style="6" customWidth="1"/>
    <col min="6147" max="6147" width="7.44140625" style="6" bestFit="1" customWidth="1"/>
    <col min="6148" max="6149" width="10.77734375" style="6" customWidth="1"/>
    <col min="6150" max="6150" width="6.77734375" style="6" customWidth="1"/>
    <col min="6151" max="6151" width="11.21875" style="6" customWidth="1"/>
    <col min="6152" max="6152" width="14.77734375" style="6" customWidth="1"/>
    <col min="6153" max="6400" width="9.21875" style="6"/>
    <col min="6401" max="6401" width="12.77734375" style="6" customWidth="1"/>
    <col min="6402" max="6402" width="34.21875" style="6" customWidth="1"/>
    <col min="6403" max="6403" width="7.44140625" style="6" bestFit="1" customWidth="1"/>
    <col min="6404" max="6405" width="10.77734375" style="6" customWidth="1"/>
    <col min="6406" max="6406" width="6.77734375" style="6" customWidth="1"/>
    <col min="6407" max="6407" width="11.21875" style="6" customWidth="1"/>
    <col min="6408" max="6408" width="14.77734375" style="6" customWidth="1"/>
    <col min="6409" max="6656" width="9.21875" style="6"/>
    <col min="6657" max="6657" width="12.77734375" style="6" customWidth="1"/>
    <col min="6658" max="6658" width="34.21875" style="6" customWidth="1"/>
    <col min="6659" max="6659" width="7.44140625" style="6" bestFit="1" customWidth="1"/>
    <col min="6660" max="6661" width="10.77734375" style="6" customWidth="1"/>
    <col min="6662" max="6662" width="6.77734375" style="6" customWidth="1"/>
    <col min="6663" max="6663" width="11.21875" style="6" customWidth="1"/>
    <col min="6664" max="6664" width="14.77734375" style="6" customWidth="1"/>
    <col min="6665" max="6912" width="9.21875" style="6"/>
    <col min="6913" max="6913" width="12.77734375" style="6" customWidth="1"/>
    <col min="6914" max="6914" width="34.21875" style="6" customWidth="1"/>
    <col min="6915" max="6915" width="7.44140625" style="6" bestFit="1" customWidth="1"/>
    <col min="6916" max="6917" width="10.77734375" style="6" customWidth="1"/>
    <col min="6918" max="6918" width="6.77734375" style="6" customWidth="1"/>
    <col min="6919" max="6919" width="11.21875" style="6" customWidth="1"/>
    <col min="6920" max="6920" width="14.77734375" style="6" customWidth="1"/>
    <col min="6921" max="7168" width="9.21875" style="6"/>
    <col min="7169" max="7169" width="12.77734375" style="6" customWidth="1"/>
    <col min="7170" max="7170" width="34.21875" style="6" customWidth="1"/>
    <col min="7171" max="7171" width="7.44140625" style="6" bestFit="1" customWidth="1"/>
    <col min="7172" max="7173" width="10.77734375" style="6" customWidth="1"/>
    <col min="7174" max="7174" width="6.77734375" style="6" customWidth="1"/>
    <col min="7175" max="7175" width="11.21875" style="6" customWidth="1"/>
    <col min="7176" max="7176" width="14.77734375" style="6" customWidth="1"/>
    <col min="7177" max="7424" width="9.21875" style="6"/>
    <col min="7425" max="7425" width="12.77734375" style="6" customWidth="1"/>
    <col min="7426" max="7426" width="34.21875" style="6" customWidth="1"/>
    <col min="7427" max="7427" width="7.44140625" style="6" bestFit="1" customWidth="1"/>
    <col min="7428" max="7429" width="10.77734375" style="6" customWidth="1"/>
    <col min="7430" max="7430" width="6.77734375" style="6" customWidth="1"/>
    <col min="7431" max="7431" width="11.21875" style="6" customWidth="1"/>
    <col min="7432" max="7432" width="14.77734375" style="6" customWidth="1"/>
    <col min="7433" max="7680" width="9.21875" style="6"/>
    <col min="7681" max="7681" width="12.77734375" style="6" customWidth="1"/>
    <col min="7682" max="7682" width="34.21875" style="6" customWidth="1"/>
    <col min="7683" max="7683" width="7.44140625" style="6" bestFit="1" customWidth="1"/>
    <col min="7684" max="7685" width="10.77734375" style="6" customWidth="1"/>
    <col min="7686" max="7686" width="6.77734375" style="6" customWidth="1"/>
    <col min="7687" max="7687" width="11.21875" style="6" customWidth="1"/>
    <col min="7688" max="7688" width="14.77734375" style="6" customWidth="1"/>
    <col min="7689" max="7936" width="9.21875" style="6"/>
    <col min="7937" max="7937" width="12.77734375" style="6" customWidth="1"/>
    <col min="7938" max="7938" width="34.21875" style="6" customWidth="1"/>
    <col min="7939" max="7939" width="7.44140625" style="6" bestFit="1" customWidth="1"/>
    <col min="7940" max="7941" width="10.77734375" style="6" customWidth="1"/>
    <col min="7942" max="7942" width="6.77734375" style="6" customWidth="1"/>
    <col min="7943" max="7943" width="11.21875" style="6" customWidth="1"/>
    <col min="7944" max="7944" width="14.77734375" style="6" customWidth="1"/>
    <col min="7945" max="8192" width="9.21875" style="6"/>
    <col min="8193" max="8193" width="12.77734375" style="6" customWidth="1"/>
    <col min="8194" max="8194" width="34.21875" style="6" customWidth="1"/>
    <col min="8195" max="8195" width="7.44140625" style="6" bestFit="1" customWidth="1"/>
    <col min="8196" max="8197" width="10.77734375" style="6" customWidth="1"/>
    <col min="8198" max="8198" width="6.77734375" style="6" customWidth="1"/>
    <col min="8199" max="8199" width="11.21875" style="6" customWidth="1"/>
    <col min="8200" max="8200" width="14.77734375" style="6" customWidth="1"/>
    <col min="8201" max="8448" width="9.21875" style="6"/>
    <col min="8449" max="8449" width="12.77734375" style="6" customWidth="1"/>
    <col min="8450" max="8450" width="34.21875" style="6" customWidth="1"/>
    <col min="8451" max="8451" width="7.44140625" style="6" bestFit="1" customWidth="1"/>
    <col min="8452" max="8453" width="10.77734375" style="6" customWidth="1"/>
    <col min="8454" max="8454" width="6.77734375" style="6" customWidth="1"/>
    <col min="8455" max="8455" width="11.21875" style="6" customWidth="1"/>
    <col min="8456" max="8456" width="14.77734375" style="6" customWidth="1"/>
    <col min="8457" max="8704" width="9.21875" style="6"/>
    <col min="8705" max="8705" width="12.77734375" style="6" customWidth="1"/>
    <col min="8706" max="8706" width="34.21875" style="6" customWidth="1"/>
    <col min="8707" max="8707" width="7.44140625" style="6" bestFit="1" customWidth="1"/>
    <col min="8708" max="8709" width="10.77734375" style="6" customWidth="1"/>
    <col min="8710" max="8710" width="6.77734375" style="6" customWidth="1"/>
    <col min="8711" max="8711" width="11.21875" style="6" customWidth="1"/>
    <col min="8712" max="8712" width="14.77734375" style="6" customWidth="1"/>
    <col min="8713" max="8960" width="9.21875" style="6"/>
    <col min="8961" max="8961" width="12.77734375" style="6" customWidth="1"/>
    <col min="8962" max="8962" width="34.21875" style="6" customWidth="1"/>
    <col min="8963" max="8963" width="7.44140625" style="6" bestFit="1" customWidth="1"/>
    <col min="8964" max="8965" width="10.77734375" style="6" customWidth="1"/>
    <col min="8966" max="8966" width="6.77734375" style="6" customWidth="1"/>
    <col min="8967" max="8967" width="11.21875" style="6" customWidth="1"/>
    <col min="8968" max="8968" width="14.77734375" style="6" customWidth="1"/>
    <col min="8969" max="9216" width="9.21875" style="6"/>
    <col min="9217" max="9217" width="12.77734375" style="6" customWidth="1"/>
    <col min="9218" max="9218" width="34.21875" style="6" customWidth="1"/>
    <col min="9219" max="9219" width="7.44140625" style="6" bestFit="1" customWidth="1"/>
    <col min="9220" max="9221" width="10.77734375" style="6" customWidth="1"/>
    <col min="9222" max="9222" width="6.77734375" style="6" customWidth="1"/>
    <col min="9223" max="9223" width="11.21875" style="6" customWidth="1"/>
    <col min="9224" max="9224" width="14.77734375" style="6" customWidth="1"/>
    <col min="9225" max="9472" width="9.21875" style="6"/>
    <col min="9473" max="9473" width="12.77734375" style="6" customWidth="1"/>
    <col min="9474" max="9474" width="34.21875" style="6" customWidth="1"/>
    <col min="9475" max="9475" width="7.44140625" style="6" bestFit="1" customWidth="1"/>
    <col min="9476" max="9477" width="10.77734375" style="6" customWidth="1"/>
    <col min="9478" max="9478" width="6.77734375" style="6" customWidth="1"/>
    <col min="9479" max="9479" width="11.21875" style="6" customWidth="1"/>
    <col min="9480" max="9480" width="14.77734375" style="6" customWidth="1"/>
    <col min="9481" max="9728" width="9.21875" style="6"/>
    <col min="9729" max="9729" width="12.77734375" style="6" customWidth="1"/>
    <col min="9730" max="9730" width="34.21875" style="6" customWidth="1"/>
    <col min="9731" max="9731" width="7.44140625" style="6" bestFit="1" customWidth="1"/>
    <col min="9732" max="9733" width="10.77734375" style="6" customWidth="1"/>
    <col min="9734" max="9734" width="6.77734375" style="6" customWidth="1"/>
    <col min="9735" max="9735" width="11.21875" style="6" customWidth="1"/>
    <col min="9736" max="9736" width="14.77734375" style="6" customWidth="1"/>
    <col min="9737" max="9984" width="9.21875" style="6"/>
    <col min="9985" max="9985" width="12.77734375" style="6" customWidth="1"/>
    <col min="9986" max="9986" width="34.21875" style="6" customWidth="1"/>
    <col min="9987" max="9987" width="7.44140625" style="6" bestFit="1" customWidth="1"/>
    <col min="9988" max="9989" width="10.77734375" style="6" customWidth="1"/>
    <col min="9990" max="9990" width="6.77734375" style="6" customWidth="1"/>
    <col min="9991" max="9991" width="11.21875" style="6" customWidth="1"/>
    <col min="9992" max="9992" width="14.77734375" style="6" customWidth="1"/>
    <col min="9993" max="10240" width="9.21875" style="6"/>
    <col min="10241" max="10241" width="12.77734375" style="6" customWidth="1"/>
    <col min="10242" max="10242" width="34.21875" style="6" customWidth="1"/>
    <col min="10243" max="10243" width="7.44140625" style="6" bestFit="1" customWidth="1"/>
    <col min="10244" max="10245" width="10.77734375" style="6" customWidth="1"/>
    <col min="10246" max="10246" width="6.77734375" style="6" customWidth="1"/>
    <col min="10247" max="10247" width="11.21875" style="6" customWidth="1"/>
    <col min="10248" max="10248" width="14.77734375" style="6" customWidth="1"/>
    <col min="10249" max="10496" width="9.21875" style="6"/>
    <col min="10497" max="10497" width="12.77734375" style="6" customWidth="1"/>
    <col min="10498" max="10498" width="34.21875" style="6" customWidth="1"/>
    <col min="10499" max="10499" width="7.44140625" style="6" bestFit="1" customWidth="1"/>
    <col min="10500" max="10501" width="10.77734375" style="6" customWidth="1"/>
    <col min="10502" max="10502" width="6.77734375" style="6" customWidth="1"/>
    <col min="10503" max="10503" width="11.21875" style="6" customWidth="1"/>
    <col min="10504" max="10504" width="14.77734375" style="6" customWidth="1"/>
    <col min="10505" max="10752" width="9.21875" style="6"/>
    <col min="10753" max="10753" width="12.77734375" style="6" customWidth="1"/>
    <col min="10754" max="10754" width="34.21875" style="6" customWidth="1"/>
    <col min="10755" max="10755" width="7.44140625" style="6" bestFit="1" customWidth="1"/>
    <col min="10756" max="10757" width="10.77734375" style="6" customWidth="1"/>
    <col min="10758" max="10758" width="6.77734375" style="6" customWidth="1"/>
    <col min="10759" max="10759" width="11.21875" style="6" customWidth="1"/>
    <col min="10760" max="10760" width="14.77734375" style="6" customWidth="1"/>
    <col min="10761" max="11008" width="9.21875" style="6"/>
    <col min="11009" max="11009" width="12.77734375" style="6" customWidth="1"/>
    <col min="11010" max="11010" width="34.21875" style="6" customWidth="1"/>
    <col min="11011" max="11011" width="7.44140625" style="6" bestFit="1" customWidth="1"/>
    <col min="11012" max="11013" width="10.77734375" style="6" customWidth="1"/>
    <col min="11014" max="11014" width="6.77734375" style="6" customWidth="1"/>
    <col min="11015" max="11015" width="11.21875" style="6" customWidth="1"/>
    <col min="11016" max="11016" width="14.77734375" style="6" customWidth="1"/>
    <col min="11017" max="11264" width="9.21875" style="6"/>
    <col min="11265" max="11265" width="12.77734375" style="6" customWidth="1"/>
    <col min="11266" max="11266" width="34.21875" style="6" customWidth="1"/>
    <col min="11267" max="11267" width="7.44140625" style="6" bestFit="1" customWidth="1"/>
    <col min="11268" max="11269" width="10.77734375" style="6" customWidth="1"/>
    <col min="11270" max="11270" width="6.77734375" style="6" customWidth="1"/>
    <col min="11271" max="11271" width="11.21875" style="6" customWidth="1"/>
    <col min="11272" max="11272" width="14.77734375" style="6" customWidth="1"/>
    <col min="11273" max="11520" width="9.21875" style="6"/>
    <col min="11521" max="11521" width="12.77734375" style="6" customWidth="1"/>
    <col min="11522" max="11522" width="34.21875" style="6" customWidth="1"/>
    <col min="11523" max="11523" width="7.44140625" style="6" bestFit="1" customWidth="1"/>
    <col min="11524" max="11525" width="10.77734375" style="6" customWidth="1"/>
    <col min="11526" max="11526" width="6.77734375" style="6" customWidth="1"/>
    <col min="11527" max="11527" width="11.21875" style="6" customWidth="1"/>
    <col min="11528" max="11528" width="14.77734375" style="6" customWidth="1"/>
    <col min="11529" max="11776" width="9.21875" style="6"/>
    <col min="11777" max="11777" width="12.77734375" style="6" customWidth="1"/>
    <col min="11778" max="11778" width="34.21875" style="6" customWidth="1"/>
    <col min="11779" max="11779" width="7.44140625" style="6" bestFit="1" customWidth="1"/>
    <col min="11780" max="11781" width="10.77734375" style="6" customWidth="1"/>
    <col min="11782" max="11782" width="6.77734375" style="6" customWidth="1"/>
    <col min="11783" max="11783" width="11.21875" style="6" customWidth="1"/>
    <col min="11784" max="11784" width="14.77734375" style="6" customWidth="1"/>
    <col min="11785" max="12032" width="9.21875" style="6"/>
    <col min="12033" max="12033" width="12.77734375" style="6" customWidth="1"/>
    <col min="12034" max="12034" width="34.21875" style="6" customWidth="1"/>
    <col min="12035" max="12035" width="7.44140625" style="6" bestFit="1" customWidth="1"/>
    <col min="12036" max="12037" width="10.77734375" style="6" customWidth="1"/>
    <col min="12038" max="12038" width="6.77734375" style="6" customWidth="1"/>
    <col min="12039" max="12039" width="11.21875" style="6" customWidth="1"/>
    <col min="12040" max="12040" width="14.77734375" style="6" customWidth="1"/>
    <col min="12041" max="12288" width="9.21875" style="6"/>
    <col min="12289" max="12289" width="12.77734375" style="6" customWidth="1"/>
    <col min="12290" max="12290" width="34.21875" style="6" customWidth="1"/>
    <col min="12291" max="12291" width="7.44140625" style="6" bestFit="1" customWidth="1"/>
    <col min="12292" max="12293" width="10.77734375" style="6" customWidth="1"/>
    <col min="12294" max="12294" width="6.77734375" style="6" customWidth="1"/>
    <col min="12295" max="12295" width="11.21875" style="6" customWidth="1"/>
    <col min="12296" max="12296" width="14.77734375" style="6" customWidth="1"/>
    <col min="12297" max="12544" width="9.21875" style="6"/>
    <col min="12545" max="12545" width="12.77734375" style="6" customWidth="1"/>
    <col min="12546" max="12546" width="34.21875" style="6" customWidth="1"/>
    <col min="12547" max="12547" width="7.44140625" style="6" bestFit="1" customWidth="1"/>
    <col min="12548" max="12549" width="10.77734375" style="6" customWidth="1"/>
    <col min="12550" max="12550" width="6.77734375" style="6" customWidth="1"/>
    <col min="12551" max="12551" width="11.21875" style="6" customWidth="1"/>
    <col min="12552" max="12552" width="14.77734375" style="6" customWidth="1"/>
    <col min="12553" max="12800" width="9.21875" style="6"/>
    <col min="12801" max="12801" width="12.77734375" style="6" customWidth="1"/>
    <col min="12802" max="12802" width="34.21875" style="6" customWidth="1"/>
    <col min="12803" max="12803" width="7.44140625" style="6" bestFit="1" customWidth="1"/>
    <col min="12804" max="12805" width="10.77734375" style="6" customWidth="1"/>
    <col min="12806" max="12806" width="6.77734375" style="6" customWidth="1"/>
    <col min="12807" max="12807" width="11.21875" style="6" customWidth="1"/>
    <col min="12808" max="12808" width="14.77734375" style="6" customWidth="1"/>
    <col min="12809" max="13056" width="9.21875" style="6"/>
    <col min="13057" max="13057" width="12.77734375" style="6" customWidth="1"/>
    <col min="13058" max="13058" width="34.21875" style="6" customWidth="1"/>
    <col min="13059" max="13059" width="7.44140625" style="6" bestFit="1" customWidth="1"/>
    <col min="13060" max="13061" width="10.77734375" style="6" customWidth="1"/>
    <col min="13062" max="13062" width="6.77734375" style="6" customWidth="1"/>
    <col min="13063" max="13063" width="11.21875" style="6" customWidth="1"/>
    <col min="13064" max="13064" width="14.77734375" style="6" customWidth="1"/>
    <col min="13065" max="13312" width="9.21875" style="6"/>
    <col min="13313" max="13313" width="12.77734375" style="6" customWidth="1"/>
    <col min="13314" max="13314" width="34.21875" style="6" customWidth="1"/>
    <col min="13315" max="13315" width="7.44140625" style="6" bestFit="1" customWidth="1"/>
    <col min="13316" max="13317" width="10.77734375" style="6" customWidth="1"/>
    <col min="13318" max="13318" width="6.77734375" style="6" customWidth="1"/>
    <col min="13319" max="13319" width="11.21875" style="6" customWidth="1"/>
    <col min="13320" max="13320" width="14.77734375" style="6" customWidth="1"/>
    <col min="13321" max="13568" width="9.21875" style="6"/>
    <col min="13569" max="13569" width="12.77734375" style="6" customWidth="1"/>
    <col min="13570" max="13570" width="34.21875" style="6" customWidth="1"/>
    <col min="13571" max="13571" width="7.44140625" style="6" bestFit="1" customWidth="1"/>
    <col min="13572" max="13573" width="10.77734375" style="6" customWidth="1"/>
    <col min="13574" max="13574" width="6.77734375" style="6" customWidth="1"/>
    <col min="13575" max="13575" width="11.21875" style="6" customWidth="1"/>
    <col min="13576" max="13576" width="14.77734375" style="6" customWidth="1"/>
    <col min="13577" max="13824" width="9.21875" style="6"/>
    <col min="13825" max="13825" width="12.77734375" style="6" customWidth="1"/>
    <col min="13826" max="13826" width="34.21875" style="6" customWidth="1"/>
    <col min="13827" max="13827" width="7.44140625" style="6" bestFit="1" customWidth="1"/>
    <col min="13828" max="13829" width="10.77734375" style="6" customWidth="1"/>
    <col min="13830" max="13830" width="6.77734375" style="6" customWidth="1"/>
    <col min="13831" max="13831" width="11.21875" style="6" customWidth="1"/>
    <col min="13832" max="13832" width="14.77734375" style="6" customWidth="1"/>
    <col min="13833" max="14080" width="9.21875" style="6"/>
    <col min="14081" max="14081" width="12.77734375" style="6" customWidth="1"/>
    <col min="14082" max="14082" width="34.21875" style="6" customWidth="1"/>
    <col min="14083" max="14083" width="7.44140625" style="6" bestFit="1" customWidth="1"/>
    <col min="14084" max="14085" width="10.77734375" style="6" customWidth="1"/>
    <col min="14086" max="14086" width="6.77734375" style="6" customWidth="1"/>
    <col min="14087" max="14087" width="11.21875" style="6" customWidth="1"/>
    <col min="14088" max="14088" width="14.77734375" style="6" customWidth="1"/>
    <col min="14089" max="14336" width="9.21875" style="6"/>
    <col min="14337" max="14337" width="12.77734375" style="6" customWidth="1"/>
    <col min="14338" max="14338" width="34.21875" style="6" customWidth="1"/>
    <col min="14339" max="14339" width="7.44140625" style="6" bestFit="1" customWidth="1"/>
    <col min="14340" max="14341" width="10.77734375" style="6" customWidth="1"/>
    <col min="14342" max="14342" width="6.77734375" style="6" customWidth="1"/>
    <col min="14343" max="14343" width="11.21875" style="6" customWidth="1"/>
    <col min="14344" max="14344" width="14.77734375" style="6" customWidth="1"/>
    <col min="14345" max="14592" width="9.21875" style="6"/>
    <col min="14593" max="14593" width="12.77734375" style="6" customWidth="1"/>
    <col min="14594" max="14594" width="34.21875" style="6" customWidth="1"/>
    <col min="14595" max="14595" width="7.44140625" style="6" bestFit="1" customWidth="1"/>
    <col min="14596" max="14597" width="10.77734375" style="6" customWidth="1"/>
    <col min="14598" max="14598" width="6.77734375" style="6" customWidth="1"/>
    <col min="14599" max="14599" width="11.21875" style="6" customWidth="1"/>
    <col min="14600" max="14600" width="14.77734375" style="6" customWidth="1"/>
    <col min="14601" max="14848" width="9.21875" style="6"/>
    <col min="14849" max="14849" width="12.77734375" style="6" customWidth="1"/>
    <col min="14850" max="14850" width="34.21875" style="6" customWidth="1"/>
    <col min="14851" max="14851" width="7.44140625" style="6" bestFit="1" customWidth="1"/>
    <col min="14852" max="14853" width="10.77734375" style="6" customWidth="1"/>
    <col min="14854" max="14854" width="6.77734375" style="6" customWidth="1"/>
    <col min="14855" max="14855" width="11.21875" style="6" customWidth="1"/>
    <col min="14856" max="14856" width="14.77734375" style="6" customWidth="1"/>
    <col min="14857" max="15104" width="9.21875" style="6"/>
    <col min="15105" max="15105" width="12.77734375" style="6" customWidth="1"/>
    <col min="15106" max="15106" width="34.21875" style="6" customWidth="1"/>
    <col min="15107" max="15107" width="7.44140625" style="6" bestFit="1" customWidth="1"/>
    <col min="15108" max="15109" width="10.77734375" style="6" customWidth="1"/>
    <col min="15110" max="15110" width="6.77734375" style="6" customWidth="1"/>
    <col min="15111" max="15111" width="11.21875" style="6" customWidth="1"/>
    <col min="15112" max="15112" width="14.77734375" style="6" customWidth="1"/>
    <col min="15113" max="15360" width="9.21875" style="6"/>
    <col min="15361" max="15361" width="12.77734375" style="6" customWidth="1"/>
    <col min="15362" max="15362" width="34.21875" style="6" customWidth="1"/>
    <col min="15363" max="15363" width="7.44140625" style="6" bestFit="1" customWidth="1"/>
    <col min="15364" max="15365" width="10.77734375" style="6" customWidth="1"/>
    <col min="15366" max="15366" width="6.77734375" style="6" customWidth="1"/>
    <col min="15367" max="15367" width="11.21875" style="6" customWidth="1"/>
    <col min="15368" max="15368" width="14.77734375" style="6" customWidth="1"/>
    <col min="15369" max="15616" width="9.21875" style="6"/>
    <col min="15617" max="15617" width="12.77734375" style="6" customWidth="1"/>
    <col min="15618" max="15618" width="34.21875" style="6" customWidth="1"/>
    <col min="15619" max="15619" width="7.44140625" style="6" bestFit="1" customWidth="1"/>
    <col min="15620" max="15621" width="10.77734375" style="6" customWidth="1"/>
    <col min="15622" max="15622" width="6.77734375" style="6" customWidth="1"/>
    <col min="15623" max="15623" width="11.21875" style="6" customWidth="1"/>
    <col min="15624" max="15624" width="14.77734375" style="6" customWidth="1"/>
    <col min="15625" max="15872" width="9.21875" style="6"/>
    <col min="15873" max="15873" width="12.77734375" style="6" customWidth="1"/>
    <col min="15874" max="15874" width="34.21875" style="6" customWidth="1"/>
    <col min="15875" max="15875" width="7.44140625" style="6" bestFit="1" customWidth="1"/>
    <col min="15876" max="15877" width="10.77734375" style="6" customWidth="1"/>
    <col min="15878" max="15878" width="6.77734375" style="6" customWidth="1"/>
    <col min="15879" max="15879" width="11.21875" style="6" customWidth="1"/>
    <col min="15880" max="15880" width="14.77734375" style="6" customWidth="1"/>
    <col min="15881" max="16128" width="9.21875" style="6"/>
    <col min="16129" max="16129" width="12.77734375" style="6" customWidth="1"/>
    <col min="16130" max="16130" width="34.21875" style="6" customWidth="1"/>
    <col min="16131" max="16131" width="7.44140625" style="6" bestFit="1" customWidth="1"/>
    <col min="16132" max="16133" width="10.77734375" style="6" customWidth="1"/>
    <col min="16134" max="16134" width="6.77734375" style="6" customWidth="1"/>
    <col min="16135" max="16135" width="11.21875" style="6" customWidth="1"/>
    <col min="16136" max="16136" width="14.77734375" style="6" customWidth="1"/>
    <col min="16137" max="16384" width="9.21875" style="6"/>
  </cols>
  <sheetData>
    <row r="1" spans="1:8" ht="49.5" customHeight="1" x14ac:dyDescent="0.3">
      <c r="A1" s="1"/>
      <c r="B1" s="2"/>
      <c r="C1" s="2"/>
      <c r="D1" s="2"/>
      <c r="E1" s="2"/>
      <c r="F1" s="3"/>
      <c r="G1" s="4"/>
      <c r="H1" s="5"/>
    </row>
    <row r="2" spans="1:8" ht="23.25" customHeight="1" x14ac:dyDescent="0.35">
      <c r="A2" s="38" t="s">
        <v>2</v>
      </c>
      <c r="B2" s="42"/>
      <c r="C2" s="42"/>
      <c r="D2" s="42"/>
      <c r="E2" s="42"/>
      <c r="F2" s="42"/>
      <c r="G2" s="42"/>
      <c r="H2" s="7" t="s">
        <v>1752</v>
      </c>
    </row>
    <row r="3" spans="1:8" ht="15.6" x14ac:dyDescent="0.3">
      <c r="A3" s="40" t="s">
        <v>1754</v>
      </c>
      <c r="B3" s="41"/>
      <c r="C3" s="41"/>
      <c r="D3" s="41"/>
      <c r="E3" s="41"/>
      <c r="F3" s="41"/>
      <c r="G3" s="41"/>
      <c r="H3" s="8"/>
    </row>
    <row r="4" spans="1:8" ht="15" thickBot="1" x14ac:dyDescent="0.35">
      <c r="A4" s="9"/>
      <c r="B4" s="10"/>
      <c r="C4" s="10"/>
      <c r="D4" s="10"/>
      <c r="E4" s="10"/>
      <c r="F4" s="11"/>
      <c r="G4" s="37"/>
      <c r="H4" s="12"/>
    </row>
    <row r="5" spans="1:8" s="17" customFormat="1" ht="13.2" x14ac:dyDescent="0.25">
      <c r="A5" s="13"/>
      <c r="B5" s="14"/>
      <c r="C5" s="14"/>
      <c r="D5" s="14" t="s">
        <v>3</v>
      </c>
      <c r="E5" s="14" t="s">
        <v>4</v>
      </c>
      <c r="F5" s="15"/>
      <c r="G5" s="15"/>
      <c r="H5" s="16" t="s">
        <v>1</v>
      </c>
    </row>
    <row r="6" spans="1:8" s="17" customFormat="1" ht="13.8" thickBot="1" x14ac:dyDescent="0.3">
      <c r="A6" s="18" t="s">
        <v>5</v>
      </c>
      <c r="B6" s="19" t="s">
        <v>0</v>
      </c>
      <c r="C6" s="19" t="s">
        <v>6</v>
      </c>
      <c r="D6" s="19" t="s">
        <v>7</v>
      </c>
      <c r="E6" s="19" t="s">
        <v>7</v>
      </c>
      <c r="F6" s="20" t="s">
        <v>8</v>
      </c>
      <c r="G6" s="20" t="s">
        <v>9</v>
      </c>
      <c r="H6" s="21">
        <v>0</v>
      </c>
    </row>
    <row r="7" spans="1:8" x14ac:dyDescent="0.3">
      <c r="A7" s="22" t="s">
        <v>789</v>
      </c>
      <c r="B7" s="6" t="s">
        <v>790</v>
      </c>
      <c r="C7" s="23">
        <v>0.06</v>
      </c>
      <c r="D7" s="24">
        <v>600</v>
      </c>
      <c r="E7" s="24">
        <v>50</v>
      </c>
      <c r="F7" s="24" t="s">
        <v>12</v>
      </c>
      <c r="G7" s="23">
        <v>59.7</v>
      </c>
      <c r="H7" s="26">
        <f>G7*(1-H$6)</f>
        <v>59.7</v>
      </c>
    </row>
    <row r="8" spans="1:8" x14ac:dyDescent="0.3">
      <c r="A8" s="22" t="s">
        <v>791</v>
      </c>
      <c r="B8" s="6" t="s">
        <v>792</v>
      </c>
      <c r="C8" s="23">
        <v>0.1</v>
      </c>
      <c r="D8" s="24">
        <v>420</v>
      </c>
      <c r="E8" s="24">
        <v>35</v>
      </c>
      <c r="F8" s="24" t="s">
        <v>12</v>
      </c>
      <c r="G8" s="23">
        <v>45.94</v>
      </c>
      <c r="H8" s="26">
        <f t="shared" ref="H8:H71" si="0">G8*(1-H$6)</f>
        <v>45.94</v>
      </c>
    </row>
    <row r="9" spans="1:8" x14ac:dyDescent="0.3">
      <c r="A9" s="22" t="s">
        <v>793</v>
      </c>
      <c r="B9" s="6" t="s">
        <v>794</v>
      </c>
      <c r="C9" s="23">
        <v>0.18</v>
      </c>
      <c r="D9" s="24">
        <v>270</v>
      </c>
      <c r="E9" s="24">
        <v>45</v>
      </c>
      <c r="F9" s="24" t="s">
        <v>12</v>
      </c>
      <c r="G9" s="23">
        <v>45.94</v>
      </c>
      <c r="H9" s="26">
        <f t="shared" si="0"/>
        <v>45.94</v>
      </c>
    </row>
    <row r="10" spans="1:8" x14ac:dyDescent="0.3">
      <c r="A10" s="22" t="s">
        <v>795</v>
      </c>
      <c r="B10" s="6" t="s">
        <v>796</v>
      </c>
      <c r="C10" s="23">
        <v>0.26</v>
      </c>
      <c r="D10" s="24">
        <v>200</v>
      </c>
      <c r="E10" s="24">
        <v>50</v>
      </c>
      <c r="F10" s="24" t="s">
        <v>12</v>
      </c>
      <c r="G10" s="23">
        <v>37.61</v>
      </c>
      <c r="H10" s="26">
        <f t="shared" si="0"/>
        <v>37.61</v>
      </c>
    </row>
    <row r="11" spans="1:8" x14ac:dyDescent="0.3">
      <c r="A11" s="22" t="s">
        <v>797</v>
      </c>
      <c r="B11" s="6" t="s">
        <v>798</v>
      </c>
      <c r="C11" s="23">
        <v>0.4</v>
      </c>
      <c r="D11" s="24">
        <v>90</v>
      </c>
      <c r="E11" s="24">
        <v>30</v>
      </c>
      <c r="F11" s="24" t="s">
        <v>12</v>
      </c>
      <c r="G11" s="23">
        <v>54.3</v>
      </c>
      <c r="H11" s="26">
        <f t="shared" si="0"/>
        <v>54.3</v>
      </c>
    </row>
    <row r="12" spans="1:8" x14ac:dyDescent="0.3">
      <c r="A12" s="22" t="s">
        <v>799</v>
      </c>
      <c r="B12" s="6" t="s">
        <v>800</v>
      </c>
      <c r="C12" s="23">
        <v>0.67</v>
      </c>
      <c r="D12" s="24">
        <v>60</v>
      </c>
      <c r="E12" s="24">
        <v>20</v>
      </c>
      <c r="F12" s="24" t="s">
        <v>12</v>
      </c>
      <c r="G12" s="23">
        <v>83.62</v>
      </c>
      <c r="H12" s="26">
        <f t="shared" si="0"/>
        <v>83.62</v>
      </c>
    </row>
    <row r="13" spans="1:8" x14ac:dyDescent="0.3">
      <c r="A13" s="22" t="s">
        <v>801</v>
      </c>
      <c r="B13" s="6" t="s">
        <v>802</v>
      </c>
      <c r="C13" s="23">
        <v>1.04</v>
      </c>
      <c r="D13" s="24">
        <v>40</v>
      </c>
      <c r="E13" s="24">
        <v>20</v>
      </c>
      <c r="F13" s="24" t="s">
        <v>12</v>
      </c>
      <c r="G13" s="23">
        <v>125.29</v>
      </c>
      <c r="H13" s="26">
        <f t="shared" si="0"/>
        <v>125.29</v>
      </c>
    </row>
    <row r="14" spans="1:8" x14ac:dyDescent="0.3">
      <c r="A14" s="22" t="s">
        <v>803</v>
      </c>
      <c r="B14" s="6" t="s">
        <v>804</v>
      </c>
      <c r="C14" s="23">
        <v>1.36</v>
      </c>
      <c r="D14" s="24">
        <v>20</v>
      </c>
      <c r="E14" s="24">
        <v>10</v>
      </c>
      <c r="F14" s="24" t="s">
        <v>12</v>
      </c>
      <c r="G14" s="23">
        <v>167.12</v>
      </c>
      <c r="H14" s="26">
        <f t="shared" si="0"/>
        <v>167.12</v>
      </c>
    </row>
    <row r="15" spans="1:8" x14ac:dyDescent="0.3">
      <c r="A15" s="22" t="s">
        <v>805</v>
      </c>
      <c r="B15" s="6" t="s">
        <v>806</v>
      </c>
      <c r="C15" s="23">
        <v>2.1</v>
      </c>
      <c r="D15" s="24">
        <v>16</v>
      </c>
      <c r="E15" s="24">
        <v>8</v>
      </c>
      <c r="F15" s="24" t="s">
        <v>12</v>
      </c>
      <c r="G15" s="23">
        <v>250.73</v>
      </c>
      <c r="H15" s="26">
        <f t="shared" si="0"/>
        <v>250.73</v>
      </c>
    </row>
    <row r="16" spans="1:8" x14ac:dyDescent="0.3">
      <c r="A16" s="22" t="s">
        <v>807</v>
      </c>
      <c r="B16" s="6" t="s">
        <v>808</v>
      </c>
      <c r="C16" s="23">
        <v>3.81</v>
      </c>
      <c r="D16" s="24">
        <v>15</v>
      </c>
      <c r="E16" s="24">
        <v>15</v>
      </c>
      <c r="F16" s="24" t="s">
        <v>12</v>
      </c>
      <c r="G16" s="23">
        <v>482.45</v>
      </c>
      <c r="H16" s="26">
        <f t="shared" si="0"/>
        <v>482.45</v>
      </c>
    </row>
    <row r="17" spans="1:8" x14ac:dyDescent="0.3">
      <c r="A17" s="22" t="s">
        <v>809</v>
      </c>
      <c r="B17" s="6" t="s">
        <v>810</v>
      </c>
      <c r="C17" s="23">
        <v>5.5</v>
      </c>
      <c r="D17" s="24">
        <v>10</v>
      </c>
      <c r="E17" s="24">
        <v>10</v>
      </c>
      <c r="F17" s="24" t="s">
        <v>12</v>
      </c>
      <c r="G17" s="23">
        <v>735.26</v>
      </c>
      <c r="H17" s="26">
        <f t="shared" si="0"/>
        <v>735.26</v>
      </c>
    </row>
    <row r="18" spans="1:8" x14ac:dyDescent="0.3">
      <c r="A18" s="22" t="s">
        <v>811</v>
      </c>
      <c r="B18" s="6" t="s">
        <v>812</v>
      </c>
      <c r="C18" s="23">
        <v>8.1999999999999993</v>
      </c>
      <c r="D18" s="24">
        <v>5</v>
      </c>
      <c r="E18" s="24">
        <v>5</v>
      </c>
      <c r="F18" s="24" t="s">
        <v>12</v>
      </c>
      <c r="G18" s="23">
        <v>1332.62</v>
      </c>
      <c r="H18" s="26">
        <f t="shared" si="0"/>
        <v>1332.62</v>
      </c>
    </row>
    <row r="19" spans="1:8" x14ac:dyDescent="0.3">
      <c r="A19" s="22" t="s">
        <v>813</v>
      </c>
      <c r="B19" s="6" t="s">
        <v>814</v>
      </c>
      <c r="C19" s="23">
        <v>0.1</v>
      </c>
      <c r="D19" s="24">
        <v>360</v>
      </c>
      <c r="E19" s="24">
        <v>60</v>
      </c>
      <c r="F19" s="24" t="s">
        <v>12</v>
      </c>
      <c r="G19" s="23">
        <v>66.63</v>
      </c>
      <c r="H19" s="26">
        <f t="shared" si="0"/>
        <v>66.63</v>
      </c>
    </row>
    <row r="20" spans="1:8" x14ac:dyDescent="0.3">
      <c r="A20" s="22" t="s">
        <v>815</v>
      </c>
      <c r="B20" s="6" t="s">
        <v>816</v>
      </c>
      <c r="C20" s="23">
        <v>0.2</v>
      </c>
      <c r="D20" s="24">
        <v>200</v>
      </c>
      <c r="E20" s="24">
        <v>50</v>
      </c>
      <c r="F20" s="24" t="s">
        <v>12</v>
      </c>
      <c r="G20" s="23">
        <v>50.64</v>
      </c>
      <c r="H20" s="26">
        <f t="shared" si="0"/>
        <v>50.64</v>
      </c>
    </row>
    <row r="21" spans="1:8" x14ac:dyDescent="0.3">
      <c r="A21" s="22" t="s">
        <v>817</v>
      </c>
      <c r="B21" s="6" t="s">
        <v>818</v>
      </c>
      <c r="C21" s="23">
        <v>0.2</v>
      </c>
      <c r="D21" s="24">
        <v>240</v>
      </c>
      <c r="E21" s="24">
        <v>40</v>
      </c>
      <c r="F21" s="24" t="s">
        <v>12</v>
      </c>
      <c r="G21" s="23">
        <v>50.64</v>
      </c>
      <c r="H21" s="26">
        <f t="shared" si="0"/>
        <v>50.64</v>
      </c>
    </row>
    <row r="22" spans="1:8" x14ac:dyDescent="0.3">
      <c r="A22" s="22" t="s">
        <v>819</v>
      </c>
      <c r="B22" s="6" t="s">
        <v>820</v>
      </c>
      <c r="C22" s="23">
        <v>0.2</v>
      </c>
      <c r="D22" s="24">
        <v>240</v>
      </c>
      <c r="E22" s="24">
        <v>40</v>
      </c>
      <c r="F22" s="24" t="s">
        <v>12</v>
      </c>
      <c r="G22" s="23">
        <v>50.64</v>
      </c>
      <c r="H22" s="26">
        <f t="shared" si="0"/>
        <v>50.64</v>
      </c>
    </row>
    <row r="23" spans="1:8" x14ac:dyDescent="0.3">
      <c r="A23" s="22" t="s">
        <v>821</v>
      </c>
      <c r="B23" s="6" t="s">
        <v>822</v>
      </c>
      <c r="C23" s="23">
        <v>0.32</v>
      </c>
      <c r="D23" s="24">
        <v>120</v>
      </c>
      <c r="E23" s="24">
        <v>40</v>
      </c>
      <c r="F23" s="24" t="s">
        <v>12</v>
      </c>
      <c r="G23" s="23">
        <v>66.63</v>
      </c>
      <c r="H23" s="26">
        <f t="shared" si="0"/>
        <v>66.63</v>
      </c>
    </row>
    <row r="24" spans="1:8" x14ac:dyDescent="0.3">
      <c r="A24" s="22" t="s">
        <v>823</v>
      </c>
      <c r="B24" s="6" t="s">
        <v>824</v>
      </c>
      <c r="C24" s="23">
        <v>0.3</v>
      </c>
      <c r="D24" s="24">
        <v>150</v>
      </c>
      <c r="E24" s="24">
        <v>50</v>
      </c>
      <c r="F24" s="24" t="s">
        <v>12</v>
      </c>
      <c r="G24" s="23">
        <v>66.63</v>
      </c>
      <c r="H24" s="26">
        <f t="shared" si="0"/>
        <v>66.63</v>
      </c>
    </row>
    <row r="25" spans="1:8" x14ac:dyDescent="0.3">
      <c r="A25" s="22" t="s">
        <v>825</v>
      </c>
      <c r="B25" s="6" t="s">
        <v>826</v>
      </c>
      <c r="C25" s="23">
        <v>0.3</v>
      </c>
      <c r="D25" s="24">
        <v>150</v>
      </c>
      <c r="E25" s="24">
        <v>50</v>
      </c>
      <c r="F25" s="24" t="s">
        <v>12</v>
      </c>
      <c r="G25" s="23">
        <v>66.63</v>
      </c>
      <c r="H25" s="26">
        <f t="shared" si="0"/>
        <v>66.63</v>
      </c>
    </row>
    <row r="26" spans="1:8" x14ac:dyDescent="0.3">
      <c r="A26" s="22" t="s">
        <v>827</v>
      </c>
      <c r="B26" s="6" t="s">
        <v>828</v>
      </c>
      <c r="C26" s="23">
        <v>0.3</v>
      </c>
      <c r="D26" s="24">
        <v>150</v>
      </c>
      <c r="E26" s="24">
        <v>50</v>
      </c>
      <c r="F26" s="24" t="s">
        <v>12</v>
      </c>
      <c r="G26" s="23">
        <v>73.599999999999994</v>
      </c>
      <c r="H26" s="26">
        <f t="shared" si="0"/>
        <v>73.599999999999994</v>
      </c>
    </row>
    <row r="27" spans="1:8" x14ac:dyDescent="0.3">
      <c r="A27" s="22" t="s">
        <v>829</v>
      </c>
      <c r="B27" s="6" t="s">
        <v>830</v>
      </c>
      <c r="C27" s="23">
        <v>0.52</v>
      </c>
      <c r="D27" s="24">
        <v>90</v>
      </c>
      <c r="E27" s="24">
        <v>30</v>
      </c>
      <c r="F27" s="24" t="s">
        <v>12</v>
      </c>
      <c r="G27" s="23">
        <v>101.25</v>
      </c>
      <c r="H27" s="26">
        <f t="shared" si="0"/>
        <v>101.25</v>
      </c>
    </row>
    <row r="28" spans="1:8" x14ac:dyDescent="0.3">
      <c r="A28" s="22" t="s">
        <v>831</v>
      </c>
      <c r="B28" s="6" t="s">
        <v>832</v>
      </c>
      <c r="C28" s="23">
        <v>0.46</v>
      </c>
      <c r="D28" s="24">
        <v>90</v>
      </c>
      <c r="E28" s="24">
        <v>30</v>
      </c>
      <c r="F28" s="24" t="s">
        <v>12</v>
      </c>
      <c r="G28" s="23">
        <v>101.25</v>
      </c>
      <c r="H28" s="26">
        <f t="shared" si="0"/>
        <v>101.25</v>
      </c>
    </row>
    <row r="29" spans="1:8" x14ac:dyDescent="0.3">
      <c r="A29" s="22" t="s">
        <v>833</v>
      </c>
      <c r="B29" s="6" t="s">
        <v>834</v>
      </c>
      <c r="C29" s="23">
        <v>0.7</v>
      </c>
      <c r="D29" s="24">
        <v>40</v>
      </c>
      <c r="E29" s="24">
        <v>20</v>
      </c>
      <c r="F29" s="24" t="s">
        <v>12</v>
      </c>
      <c r="G29" s="23">
        <v>163.02000000000001</v>
      </c>
      <c r="H29" s="26">
        <f t="shared" si="0"/>
        <v>163.02000000000001</v>
      </c>
    </row>
    <row r="30" spans="1:8" x14ac:dyDescent="0.3">
      <c r="A30" s="22" t="s">
        <v>835</v>
      </c>
      <c r="B30" s="6" t="s">
        <v>836</v>
      </c>
      <c r="C30" s="23">
        <v>0.7</v>
      </c>
      <c r="D30" s="24">
        <v>60</v>
      </c>
      <c r="E30" s="24">
        <v>30</v>
      </c>
      <c r="F30" s="24" t="s">
        <v>12</v>
      </c>
      <c r="G30" s="23">
        <v>163.02000000000001</v>
      </c>
      <c r="H30" s="26">
        <f t="shared" si="0"/>
        <v>163.02000000000001</v>
      </c>
    </row>
    <row r="31" spans="1:8" x14ac:dyDescent="0.3">
      <c r="A31" s="22" t="s">
        <v>837</v>
      </c>
      <c r="B31" s="6" t="s">
        <v>838</v>
      </c>
      <c r="C31" s="23">
        <v>0.7</v>
      </c>
      <c r="D31" s="24">
        <v>60</v>
      </c>
      <c r="E31" s="24">
        <v>30</v>
      </c>
      <c r="F31" s="24" t="s">
        <v>12</v>
      </c>
      <c r="G31" s="23">
        <v>163.02000000000001</v>
      </c>
      <c r="H31" s="26">
        <f t="shared" si="0"/>
        <v>163.02000000000001</v>
      </c>
    </row>
    <row r="32" spans="1:8" x14ac:dyDescent="0.3">
      <c r="A32" s="22" t="s">
        <v>839</v>
      </c>
      <c r="B32" s="6" t="s">
        <v>840</v>
      </c>
      <c r="C32" s="23">
        <v>1</v>
      </c>
      <c r="D32" s="24">
        <v>30</v>
      </c>
      <c r="E32" s="24">
        <v>15</v>
      </c>
      <c r="F32" s="24" t="s">
        <v>12</v>
      </c>
      <c r="G32" s="23">
        <v>202.1</v>
      </c>
      <c r="H32" s="26">
        <f t="shared" si="0"/>
        <v>202.1</v>
      </c>
    </row>
    <row r="33" spans="1:8" x14ac:dyDescent="0.3">
      <c r="A33" s="22" t="s">
        <v>841</v>
      </c>
      <c r="B33" s="6" t="s">
        <v>842</v>
      </c>
      <c r="C33" s="23">
        <v>1</v>
      </c>
      <c r="D33" s="24">
        <v>40</v>
      </c>
      <c r="E33" s="24">
        <v>20</v>
      </c>
      <c r="F33" s="24" t="s">
        <v>12</v>
      </c>
      <c r="G33" s="23">
        <v>202.1</v>
      </c>
      <c r="H33" s="26">
        <f t="shared" si="0"/>
        <v>202.1</v>
      </c>
    </row>
    <row r="34" spans="1:8" x14ac:dyDescent="0.3">
      <c r="A34" s="22" t="s">
        <v>843</v>
      </c>
      <c r="B34" s="6" t="s">
        <v>844</v>
      </c>
      <c r="C34" s="23">
        <v>1</v>
      </c>
      <c r="D34" s="24">
        <v>40</v>
      </c>
      <c r="E34" s="24">
        <v>20</v>
      </c>
      <c r="F34" s="24" t="s">
        <v>12</v>
      </c>
      <c r="G34" s="23">
        <v>202.1</v>
      </c>
      <c r="H34" s="26">
        <f t="shared" si="0"/>
        <v>202.1</v>
      </c>
    </row>
    <row r="35" spans="1:8" x14ac:dyDescent="0.3">
      <c r="A35" s="22" t="s">
        <v>845</v>
      </c>
      <c r="B35" s="6" t="s">
        <v>846</v>
      </c>
      <c r="C35" s="23">
        <v>1</v>
      </c>
      <c r="D35" s="24">
        <v>45</v>
      </c>
      <c r="E35" s="24">
        <v>15</v>
      </c>
      <c r="F35" s="24" t="s">
        <v>12</v>
      </c>
      <c r="G35" s="23">
        <v>202.1</v>
      </c>
      <c r="H35" s="26">
        <f t="shared" si="0"/>
        <v>202.1</v>
      </c>
    </row>
    <row r="36" spans="1:8" x14ac:dyDescent="0.3">
      <c r="A36" s="22" t="s">
        <v>847</v>
      </c>
      <c r="B36" s="6" t="s">
        <v>848</v>
      </c>
      <c r="C36" s="23">
        <v>1.4</v>
      </c>
      <c r="D36" s="24">
        <v>20</v>
      </c>
      <c r="E36" s="24">
        <v>10</v>
      </c>
      <c r="F36" s="24" t="s">
        <v>12</v>
      </c>
      <c r="G36" s="23">
        <v>298.87</v>
      </c>
      <c r="H36" s="26">
        <f t="shared" si="0"/>
        <v>298.87</v>
      </c>
    </row>
    <row r="37" spans="1:8" x14ac:dyDescent="0.3">
      <c r="A37" s="22" t="s">
        <v>849</v>
      </c>
      <c r="B37" s="6" t="s">
        <v>850</v>
      </c>
      <c r="C37" s="23">
        <v>1.4</v>
      </c>
      <c r="D37" s="24">
        <v>20</v>
      </c>
      <c r="E37" s="24">
        <v>10</v>
      </c>
      <c r="F37" s="24" t="s">
        <v>12</v>
      </c>
      <c r="G37" s="23">
        <v>298.87</v>
      </c>
      <c r="H37" s="26">
        <f t="shared" si="0"/>
        <v>298.87</v>
      </c>
    </row>
    <row r="38" spans="1:8" x14ac:dyDescent="0.3">
      <c r="A38" s="22" t="s">
        <v>851</v>
      </c>
      <c r="B38" s="6" t="s">
        <v>852</v>
      </c>
      <c r="C38" s="23">
        <v>1.4</v>
      </c>
      <c r="D38" s="24">
        <v>28</v>
      </c>
      <c r="E38" s="24">
        <v>14</v>
      </c>
      <c r="F38" s="24" t="s">
        <v>12</v>
      </c>
      <c r="G38" s="23">
        <v>298.87</v>
      </c>
      <c r="H38" s="26">
        <f t="shared" si="0"/>
        <v>298.87</v>
      </c>
    </row>
    <row r="39" spans="1:8" x14ac:dyDescent="0.3">
      <c r="A39" s="22" t="s">
        <v>853</v>
      </c>
      <c r="B39" s="6" t="s">
        <v>854</v>
      </c>
      <c r="C39" s="23">
        <v>1.4</v>
      </c>
      <c r="D39" s="24">
        <v>30</v>
      </c>
      <c r="E39" s="24">
        <v>15</v>
      </c>
      <c r="F39" s="24" t="s">
        <v>12</v>
      </c>
      <c r="G39" s="23">
        <v>298.87</v>
      </c>
      <c r="H39" s="26">
        <f t="shared" si="0"/>
        <v>298.87</v>
      </c>
    </row>
    <row r="40" spans="1:8" x14ac:dyDescent="0.3">
      <c r="A40" s="22" t="s">
        <v>855</v>
      </c>
      <c r="B40" s="6" t="s">
        <v>856</v>
      </c>
      <c r="C40" s="23">
        <v>1.4</v>
      </c>
      <c r="D40" s="24">
        <v>30</v>
      </c>
      <c r="E40" s="24">
        <v>15</v>
      </c>
      <c r="F40" s="24" t="s">
        <v>12</v>
      </c>
      <c r="G40" s="23">
        <v>298.87</v>
      </c>
      <c r="H40" s="26">
        <f t="shared" si="0"/>
        <v>298.87</v>
      </c>
    </row>
    <row r="41" spans="1:8" x14ac:dyDescent="0.3">
      <c r="A41" s="22" t="s">
        <v>857</v>
      </c>
      <c r="B41" s="6" t="s">
        <v>858</v>
      </c>
      <c r="C41" s="23">
        <v>2.2999999999999998</v>
      </c>
      <c r="D41" s="24">
        <v>15</v>
      </c>
      <c r="E41" s="24">
        <v>15</v>
      </c>
      <c r="F41" s="24" t="s">
        <v>12</v>
      </c>
      <c r="G41" s="23">
        <v>753.14</v>
      </c>
      <c r="H41" s="26">
        <f t="shared" si="0"/>
        <v>753.14</v>
      </c>
    </row>
    <row r="42" spans="1:8" x14ac:dyDescent="0.3">
      <c r="A42" s="22" t="s">
        <v>859</v>
      </c>
      <c r="B42" s="6" t="s">
        <v>860</v>
      </c>
      <c r="C42" s="23">
        <v>2.2999999999999998</v>
      </c>
      <c r="D42" s="24">
        <v>15</v>
      </c>
      <c r="E42" s="24">
        <v>15</v>
      </c>
      <c r="F42" s="24" t="s">
        <v>12</v>
      </c>
      <c r="G42" s="23">
        <v>753.14</v>
      </c>
      <c r="H42" s="26">
        <f t="shared" si="0"/>
        <v>753.14</v>
      </c>
    </row>
    <row r="43" spans="1:8" x14ac:dyDescent="0.3">
      <c r="A43" s="22" t="s">
        <v>861</v>
      </c>
      <c r="B43" s="6" t="s">
        <v>862</v>
      </c>
      <c r="C43" s="23">
        <v>3.6</v>
      </c>
      <c r="D43" s="24">
        <v>10</v>
      </c>
      <c r="E43" s="24">
        <v>10</v>
      </c>
      <c r="F43" s="24" t="s">
        <v>12</v>
      </c>
      <c r="G43" s="23">
        <v>1712.2</v>
      </c>
      <c r="H43" s="26">
        <f t="shared" si="0"/>
        <v>1712.2</v>
      </c>
    </row>
    <row r="44" spans="1:8" x14ac:dyDescent="0.3">
      <c r="A44" s="22" t="s">
        <v>863</v>
      </c>
      <c r="B44" s="6" t="s">
        <v>864</v>
      </c>
      <c r="C44" s="23">
        <v>3.6</v>
      </c>
      <c r="D44" s="24">
        <v>10</v>
      </c>
      <c r="E44" s="24">
        <v>10</v>
      </c>
      <c r="F44" s="24" t="s">
        <v>12</v>
      </c>
      <c r="G44" s="23">
        <v>1712.2</v>
      </c>
      <c r="H44" s="26">
        <f t="shared" si="0"/>
        <v>1712.2</v>
      </c>
    </row>
    <row r="45" spans="1:8" x14ac:dyDescent="0.3">
      <c r="A45" s="22" t="s">
        <v>865</v>
      </c>
      <c r="B45" s="6" t="s">
        <v>866</v>
      </c>
      <c r="C45" s="23">
        <v>0.1</v>
      </c>
      <c r="D45" s="24">
        <v>600</v>
      </c>
      <c r="E45" s="24">
        <v>50</v>
      </c>
      <c r="F45" s="24" t="s">
        <v>12</v>
      </c>
      <c r="G45" s="23">
        <v>66.69</v>
      </c>
      <c r="H45" s="26">
        <f t="shared" si="0"/>
        <v>66.69</v>
      </c>
    </row>
    <row r="46" spans="1:8" x14ac:dyDescent="0.3">
      <c r="A46" s="22" t="s">
        <v>867</v>
      </c>
      <c r="B46" s="6" t="s">
        <v>868</v>
      </c>
      <c r="C46" s="23">
        <v>0.1</v>
      </c>
      <c r="D46" s="24">
        <v>420</v>
      </c>
      <c r="E46" s="24">
        <v>35</v>
      </c>
      <c r="F46" s="24" t="s">
        <v>12</v>
      </c>
      <c r="G46" s="23">
        <v>50.64</v>
      </c>
      <c r="H46" s="26">
        <f t="shared" si="0"/>
        <v>50.64</v>
      </c>
    </row>
    <row r="47" spans="1:8" x14ac:dyDescent="0.3">
      <c r="A47" s="22" t="s">
        <v>869</v>
      </c>
      <c r="B47" s="6" t="s">
        <v>870</v>
      </c>
      <c r="C47" s="23">
        <v>0.17</v>
      </c>
      <c r="D47" s="24">
        <v>240</v>
      </c>
      <c r="E47" s="24">
        <v>40</v>
      </c>
      <c r="F47" s="24" t="s">
        <v>12</v>
      </c>
      <c r="G47" s="23">
        <v>50.64</v>
      </c>
      <c r="H47" s="26">
        <f t="shared" si="0"/>
        <v>50.64</v>
      </c>
    </row>
    <row r="48" spans="1:8" x14ac:dyDescent="0.3">
      <c r="A48" s="22" t="s">
        <v>871</v>
      </c>
      <c r="B48" s="6" t="s">
        <v>872</v>
      </c>
      <c r="C48" s="23">
        <v>0.26</v>
      </c>
      <c r="D48" s="24">
        <v>180</v>
      </c>
      <c r="E48" s="24">
        <v>60</v>
      </c>
      <c r="F48" s="24" t="s">
        <v>12</v>
      </c>
      <c r="G48" s="23">
        <v>45.94</v>
      </c>
      <c r="H48" s="26">
        <f t="shared" si="0"/>
        <v>45.94</v>
      </c>
    </row>
    <row r="49" spans="1:8" x14ac:dyDescent="0.3">
      <c r="A49" s="22" t="s">
        <v>873</v>
      </c>
      <c r="B49" s="6" t="s">
        <v>874</v>
      </c>
      <c r="C49" s="23">
        <v>0.42</v>
      </c>
      <c r="D49" s="24">
        <v>90</v>
      </c>
      <c r="E49" s="24">
        <v>30</v>
      </c>
      <c r="F49" s="24" t="s">
        <v>12</v>
      </c>
      <c r="G49" s="23">
        <v>66.63</v>
      </c>
      <c r="H49" s="26">
        <f t="shared" si="0"/>
        <v>66.63</v>
      </c>
    </row>
    <row r="50" spans="1:8" x14ac:dyDescent="0.3">
      <c r="A50" s="22" t="s">
        <v>875</v>
      </c>
      <c r="B50" s="6" t="s">
        <v>876</v>
      </c>
      <c r="C50" s="23">
        <v>0.68</v>
      </c>
      <c r="D50" s="24">
        <v>60</v>
      </c>
      <c r="E50" s="24">
        <v>30</v>
      </c>
      <c r="F50" s="24" t="s">
        <v>12</v>
      </c>
      <c r="G50" s="23">
        <v>98.97</v>
      </c>
      <c r="H50" s="26">
        <f t="shared" si="0"/>
        <v>98.97</v>
      </c>
    </row>
    <row r="51" spans="1:8" x14ac:dyDescent="0.3">
      <c r="A51" s="22" t="s">
        <v>877</v>
      </c>
      <c r="B51" s="6" t="s">
        <v>878</v>
      </c>
      <c r="C51" s="23">
        <v>1.1100000000000001</v>
      </c>
      <c r="D51" s="24">
        <v>40</v>
      </c>
      <c r="E51" s="24">
        <v>20</v>
      </c>
      <c r="F51" s="24" t="s">
        <v>12</v>
      </c>
      <c r="G51" s="23">
        <v>172.38</v>
      </c>
      <c r="H51" s="26">
        <f t="shared" si="0"/>
        <v>172.38</v>
      </c>
    </row>
    <row r="52" spans="1:8" x14ac:dyDescent="0.3">
      <c r="A52" s="22" t="s">
        <v>879</v>
      </c>
      <c r="B52" s="6" t="s">
        <v>880</v>
      </c>
      <c r="C52" s="23">
        <v>1.5</v>
      </c>
      <c r="D52" s="24">
        <v>26</v>
      </c>
      <c r="E52" s="24">
        <v>13</v>
      </c>
      <c r="F52" s="24" t="s">
        <v>12</v>
      </c>
      <c r="G52" s="23">
        <v>211.55</v>
      </c>
      <c r="H52" s="26">
        <f t="shared" si="0"/>
        <v>211.55</v>
      </c>
    </row>
    <row r="53" spans="1:8" x14ac:dyDescent="0.3">
      <c r="A53" s="22" t="s">
        <v>881</v>
      </c>
      <c r="B53" s="6" t="s">
        <v>882</v>
      </c>
      <c r="C53" s="23">
        <v>2.4</v>
      </c>
      <c r="D53" s="24">
        <v>14</v>
      </c>
      <c r="E53" s="24">
        <v>7</v>
      </c>
      <c r="F53" s="24" t="s">
        <v>12</v>
      </c>
      <c r="G53" s="23">
        <v>298.87</v>
      </c>
      <c r="H53" s="26">
        <f t="shared" si="0"/>
        <v>298.87</v>
      </c>
    </row>
    <row r="54" spans="1:8" x14ac:dyDescent="0.3">
      <c r="A54" s="22" t="s">
        <v>883</v>
      </c>
      <c r="B54" s="6" t="s">
        <v>884</v>
      </c>
      <c r="C54" s="23">
        <v>2.9</v>
      </c>
      <c r="D54" s="24">
        <v>13</v>
      </c>
      <c r="E54" s="24">
        <v>13</v>
      </c>
      <c r="F54" s="24" t="s">
        <v>12</v>
      </c>
      <c r="G54" s="23">
        <v>666.31</v>
      </c>
      <c r="H54" s="26">
        <f t="shared" si="0"/>
        <v>666.31</v>
      </c>
    </row>
    <row r="55" spans="1:8" x14ac:dyDescent="0.3">
      <c r="A55" s="22" t="s">
        <v>885</v>
      </c>
      <c r="B55" s="6" t="s">
        <v>886</v>
      </c>
      <c r="C55" s="23">
        <v>3.9</v>
      </c>
      <c r="D55" s="24">
        <v>8</v>
      </c>
      <c r="E55" s="24">
        <v>8</v>
      </c>
      <c r="F55" s="24" t="s">
        <v>12</v>
      </c>
      <c r="G55" s="23">
        <v>1034.04</v>
      </c>
      <c r="H55" s="26">
        <f t="shared" si="0"/>
        <v>1034.04</v>
      </c>
    </row>
    <row r="56" spans="1:8" x14ac:dyDescent="0.3">
      <c r="A56" s="22" t="s">
        <v>887</v>
      </c>
      <c r="B56" s="6" t="s">
        <v>888</v>
      </c>
      <c r="C56" s="23">
        <v>8.4</v>
      </c>
      <c r="D56" s="24">
        <v>4</v>
      </c>
      <c r="E56" s="24">
        <v>4</v>
      </c>
      <c r="F56" s="24" t="s">
        <v>12</v>
      </c>
      <c r="G56" s="23">
        <v>1723.31</v>
      </c>
      <c r="H56" s="26">
        <f t="shared" si="0"/>
        <v>1723.31</v>
      </c>
    </row>
    <row r="57" spans="1:8" x14ac:dyDescent="0.3">
      <c r="A57" s="22" t="s">
        <v>889</v>
      </c>
      <c r="B57" s="6" t="s">
        <v>890</v>
      </c>
      <c r="C57" s="23">
        <v>0.1</v>
      </c>
      <c r="D57" s="24">
        <v>600</v>
      </c>
      <c r="E57" s="24">
        <v>50</v>
      </c>
      <c r="F57" s="24" t="s">
        <v>12</v>
      </c>
      <c r="G57" s="23">
        <v>62</v>
      </c>
      <c r="H57" s="26">
        <f t="shared" si="0"/>
        <v>62</v>
      </c>
    </row>
    <row r="58" spans="1:8" x14ac:dyDescent="0.3">
      <c r="A58" s="22" t="s">
        <v>891</v>
      </c>
      <c r="B58" s="6" t="s">
        <v>892</v>
      </c>
      <c r="C58" s="23">
        <v>0.1</v>
      </c>
      <c r="D58" s="24">
        <v>420</v>
      </c>
      <c r="E58" s="24">
        <v>35</v>
      </c>
      <c r="F58" s="24" t="s">
        <v>12</v>
      </c>
      <c r="G58" s="23">
        <v>50.64</v>
      </c>
      <c r="H58" s="26">
        <f t="shared" si="0"/>
        <v>50.64</v>
      </c>
    </row>
    <row r="59" spans="1:8" x14ac:dyDescent="0.3">
      <c r="A59" s="22" t="s">
        <v>893</v>
      </c>
      <c r="B59" s="6" t="s">
        <v>894</v>
      </c>
      <c r="C59" s="23">
        <v>0.2</v>
      </c>
      <c r="D59" s="24">
        <v>300</v>
      </c>
      <c r="E59" s="24">
        <v>50</v>
      </c>
      <c r="F59" s="24" t="s">
        <v>12</v>
      </c>
      <c r="G59" s="23">
        <v>50.64</v>
      </c>
      <c r="H59" s="26">
        <f t="shared" si="0"/>
        <v>50.64</v>
      </c>
    </row>
    <row r="60" spans="1:8" x14ac:dyDescent="0.3">
      <c r="A60" s="22" t="s">
        <v>895</v>
      </c>
      <c r="B60" s="6" t="s">
        <v>896</v>
      </c>
      <c r="C60" s="23">
        <v>0.23</v>
      </c>
      <c r="D60" s="24">
        <v>200</v>
      </c>
      <c r="E60" s="24">
        <v>50</v>
      </c>
      <c r="F60" s="24" t="s">
        <v>12</v>
      </c>
      <c r="G60" s="23">
        <v>37.61</v>
      </c>
      <c r="H60" s="26">
        <f t="shared" si="0"/>
        <v>37.61</v>
      </c>
    </row>
    <row r="61" spans="1:8" x14ac:dyDescent="0.3">
      <c r="A61" s="22" t="s">
        <v>897</v>
      </c>
      <c r="B61" s="6" t="s">
        <v>898</v>
      </c>
      <c r="C61" s="23">
        <v>0.36</v>
      </c>
      <c r="D61" s="24">
        <v>120</v>
      </c>
      <c r="E61" s="24">
        <v>40</v>
      </c>
      <c r="F61" s="24" t="s">
        <v>12</v>
      </c>
      <c r="G61" s="23">
        <v>56.31</v>
      </c>
      <c r="H61" s="26">
        <f t="shared" si="0"/>
        <v>56.31</v>
      </c>
    </row>
    <row r="62" spans="1:8" x14ac:dyDescent="0.3">
      <c r="A62" s="22" t="s">
        <v>899</v>
      </c>
      <c r="B62" s="6" t="s">
        <v>900</v>
      </c>
      <c r="C62" s="23">
        <v>0.59</v>
      </c>
      <c r="D62" s="24">
        <v>60</v>
      </c>
      <c r="E62" s="24">
        <v>20</v>
      </c>
      <c r="F62" s="24" t="s">
        <v>12</v>
      </c>
      <c r="G62" s="23">
        <v>83.62</v>
      </c>
      <c r="H62" s="26">
        <f t="shared" si="0"/>
        <v>83.62</v>
      </c>
    </row>
    <row r="63" spans="1:8" x14ac:dyDescent="0.3">
      <c r="A63" s="22" t="s">
        <v>901</v>
      </c>
      <c r="B63" s="6" t="s">
        <v>902</v>
      </c>
      <c r="C63" s="23">
        <v>0.88</v>
      </c>
      <c r="D63" s="24">
        <v>40</v>
      </c>
      <c r="E63" s="24">
        <v>20</v>
      </c>
      <c r="F63" s="24" t="s">
        <v>12</v>
      </c>
      <c r="G63" s="23">
        <v>135.78</v>
      </c>
      <c r="H63" s="26">
        <f t="shared" si="0"/>
        <v>135.78</v>
      </c>
    </row>
    <row r="64" spans="1:8" x14ac:dyDescent="0.3">
      <c r="A64" s="22" t="s">
        <v>903</v>
      </c>
      <c r="B64" s="6" t="s">
        <v>904</v>
      </c>
      <c r="C64" s="23">
        <v>1.17</v>
      </c>
      <c r="D64" s="24">
        <v>30</v>
      </c>
      <c r="E64" s="24">
        <v>15</v>
      </c>
      <c r="F64" s="24" t="s">
        <v>12</v>
      </c>
      <c r="G64" s="23">
        <v>167.12</v>
      </c>
      <c r="H64" s="26">
        <f t="shared" si="0"/>
        <v>167.12</v>
      </c>
    </row>
    <row r="65" spans="1:8" x14ac:dyDescent="0.3">
      <c r="A65" s="22" t="s">
        <v>905</v>
      </c>
      <c r="B65" s="6" t="s">
        <v>906</v>
      </c>
      <c r="C65" s="23">
        <v>1.82</v>
      </c>
      <c r="D65" s="24">
        <v>18</v>
      </c>
      <c r="E65" s="24">
        <v>9</v>
      </c>
      <c r="F65" s="24" t="s">
        <v>12</v>
      </c>
      <c r="G65" s="23">
        <v>250.73</v>
      </c>
      <c r="H65" s="26">
        <f t="shared" si="0"/>
        <v>250.73</v>
      </c>
    </row>
    <row r="66" spans="1:8" x14ac:dyDescent="0.3">
      <c r="A66" s="22" t="s">
        <v>907</v>
      </c>
      <c r="B66" s="6" t="s">
        <v>908</v>
      </c>
      <c r="C66" s="23">
        <v>2.4</v>
      </c>
      <c r="D66" s="24">
        <v>15</v>
      </c>
      <c r="E66" s="24">
        <v>15</v>
      </c>
      <c r="F66" s="24" t="s">
        <v>12</v>
      </c>
      <c r="G66" s="23">
        <v>574.49</v>
      </c>
      <c r="H66" s="26">
        <f t="shared" si="0"/>
        <v>574.49</v>
      </c>
    </row>
    <row r="67" spans="1:8" x14ac:dyDescent="0.3">
      <c r="A67" s="22" t="s">
        <v>909</v>
      </c>
      <c r="B67" s="6" t="s">
        <v>910</v>
      </c>
      <c r="C67" s="23">
        <v>3.3</v>
      </c>
      <c r="D67" s="24">
        <v>10</v>
      </c>
      <c r="E67" s="24">
        <v>10</v>
      </c>
      <c r="F67" s="24" t="s">
        <v>12</v>
      </c>
      <c r="G67" s="23">
        <v>873.33</v>
      </c>
      <c r="H67" s="26">
        <f t="shared" si="0"/>
        <v>873.33</v>
      </c>
    </row>
    <row r="68" spans="1:8" x14ac:dyDescent="0.3">
      <c r="A68" s="22" t="s">
        <v>911</v>
      </c>
      <c r="B68" s="6" t="s">
        <v>912</v>
      </c>
      <c r="C68" s="23">
        <v>6.2</v>
      </c>
      <c r="D68" s="24">
        <v>6</v>
      </c>
      <c r="E68" s="24">
        <v>6</v>
      </c>
      <c r="F68" s="24" t="s">
        <v>12</v>
      </c>
      <c r="G68" s="23">
        <v>1493.26</v>
      </c>
      <c r="H68" s="26">
        <f t="shared" si="0"/>
        <v>1493.26</v>
      </c>
    </row>
    <row r="69" spans="1:8" x14ac:dyDescent="0.3">
      <c r="A69" s="22" t="s">
        <v>913</v>
      </c>
      <c r="B69" s="6" t="s">
        <v>914</v>
      </c>
      <c r="C69" s="23">
        <v>0.1</v>
      </c>
      <c r="D69" s="24">
        <v>600</v>
      </c>
      <c r="E69" s="24">
        <v>50</v>
      </c>
      <c r="F69" s="24" t="s">
        <v>12</v>
      </c>
      <c r="G69" s="23">
        <v>105.15</v>
      </c>
      <c r="H69" s="26">
        <f t="shared" si="0"/>
        <v>105.15</v>
      </c>
    </row>
    <row r="70" spans="1:8" x14ac:dyDescent="0.3">
      <c r="A70" s="22" t="s">
        <v>915</v>
      </c>
      <c r="B70" s="6" t="s">
        <v>916</v>
      </c>
      <c r="C70" s="23">
        <v>0.1</v>
      </c>
      <c r="D70" s="24">
        <v>420</v>
      </c>
      <c r="E70" s="24">
        <v>35</v>
      </c>
      <c r="F70" s="24" t="s">
        <v>12</v>
      </c>
      <c r="G70" s="23">
        <v>85.68</v>
      </c>
      <c r="H70" s="26">
        <f t="shared" si="0"/>
        <v>85.68</v>
      </c>
    </row>
    <row r="71" spans="1:8" x14ac:dyDescent="0.3">
      <c r="A71" s="22" t="s">
        <v>917</v>
      </c>
      <c r="B71" s="6" t="s">
        <v>918</v>
      </c>
      <c r="C71" s="23">
        <v>0.1</v>
      </c>
      <c r="D71" s="24">
        <v>270</v>
      </c>
      <c r="E71" s="24">
        <v>45</v>
      </c>
      <c r="F71" s="24" t="s">
        <v>12</v>
      </c>
      <c r="G71" s="23">
        <v>85.68</v>
      </c>
      <c r="H71" s="26">
        <f t="shared" si="0"/>
        <v>85.68</v>
      </c>
    </row>
    <row r="72" spans="1:8" x14ac:dyDescent="0.3">
      <c r="A72" s="22" t="s">
        <v>919</v>
      </c>
      <c r="B72" s="6" t="s">
        <v>920</v>
      </c>
      <c r="C72" s="23">
        <v>0.2</v>
      </c>
      <c r="D72" s="24">
        <v>200</v>
      </c>
      <c r="E72" s="24">
        <v>100</v>
      </c>
      <c r="F72" s="24" t="s">
        <v>12</v>
      </c>
      <c r="G72" s="23">
        <v>69.069999999999993</v>
      </c>
      <c r="H72" s="26">
        <f t="shared" ref="H72:H135" si="1">G72*(1-H$6)</f>
        <v>69.069999999999993</v>
      </c>
    </row>
    <row r="73" spans="1:8" x14ac:dyDescent="0.3">
      <c r="A73" s="22" t="s">
        <v>921</v>
      </c>
      <c r="B73" s="6" t="s">
        <v>922</v>
      </c>
      <c r="C73" s="23">
        <v>0.3</v>
      </c>
      <c r="D73" s="24">
        <v>120</v>
      </c>
      <c r="E73" s="24">
        <v>60</v>
      </c>
      <c r="F73" s="24" t="s">
        <v>12</v>
      </c>
      <c r="G73" s="23">
        <v>105.66</v>
      </c>
      <c r="H73" s="26">
        <f t="shared" si="1"/>
        <v>105.66</v>
      </c>
    </row>
    <row r="74" spans="1:8" x14ac:dyDescent="0.3">
      <c r="A74" s="22" t="s">
        <v>923</v>
      </c>
      <c r="B74" s="6" t="s">
        <v>924</v>
      </c>
      <c r="C74" s="23">
        <v>0.5</v>
      </c>
      <c r="D74" s="24">
        <v>60</v>
      </c>
      <c r="E74" s="24">
        <v>30</v>
      </c>
      <c r="F74" s="24" t="s">
        <v>12</v>
      </c>
      <c r="G74" s="23">
        <v>140.19999999999999</v>
      </c>
      <c r="H74" s="26">
        <f t="shared" si="1"/>
        <v>140.19999999999999</v>
      </c>
    </row>
    <row r="75" spans="1:8" x14ac:dyDescent="0.3">
      <c r="A75" s="22" t="s">
        <v>925</v>
      </c>
      <c r="B75" s="6" t="s">
        <v>926</v>
      </c>
      <c r="C75" s="23">
        <v>0.8</v>
      </c>
      <c r="D75" s="24">
        <v>40</v>
      </c>
      <c r="E75" s="24">
        <v>20</v>
      </c>
      <c r="F75" s="24" t="s">
        <v>12</v>
      </c>
      <c r="G75" s="23">
        <v>229.64</v>
      </c>
      <c r="H75" s="26">
        <f t="shared" si="1"/>
        <v>229.64</v>
      </c>
    </row>
    <row r="76" spans="1:8" x14ac:dyDescent="0.3">
      <c r="A76" s="22" t="s">
        <v>927</v>
      </c>
      <c r="B76" s="6" t="s">
        <v>928</v>
      </c>
      <c r="C76" s="23">
        <v>0.9</v>
      </c>
      <c r="D76" s="24">
        <v>30</v>
      </c>
      <c r="E76" s="24">
        <v>15</v>
      </c>
      <c r="F76" s="24" t="s">
        <v>12</v>
      </c>
      <c r="G76" s="23">
        <v>275.64</v>
      </c>
      <c r="H76" s="26">
        <f t="shared" si="1"/>
        <v>275.64</v>
      </c>
    </row>
    <row r="77" spans="1:8" x14ac:dyDescent="0.3">
      <c r="A77" s="22" t="s">
        <v>929</v>
      </c>
      <c r="B77" s="6" t="s">
        <v>930</v>
      </c>
      <c r="C77" s="23">
        <v>1.5</v>
      </c>
      <c r="D77" s="24">
        <v>18</v>
      </c>
      <c r="E77" s="24">
        <v>9</v>
      </c>
      <c r="F77" s="24" t="s">
        <v>12</v>
      </c>
      <c r="G77" s="23">
        <v>459.59</v>
      </c>
      <c r="H77" s="26">
        <f t="shared" si="1"/>
        <v>459.59</v>
      </c>
    </row>
    <row r="78" spans="1:8" x14ac:dyDescent="0.3">
      <c r="A78" s="22" t="s">
        <v>931</v>
      </c>
      <c r="B78" s="6" t="s">
        <v>932</v>
      </c>
      <c r="C78" s="23">
        <v>0.1</v>
      </c>
      <c r="D78" s="24">
        <v>450</v>
      </c>
      <c r="E78" s="24">
        <v>75</v>
      </c>
      <c r="F78" s="24" t="s">
        <v>12</v>
      </c>
      <c r="G78" s="23">
        <v>75</v>
      </c>
      <c r="H78" s="26">
        <f t="shared" si="1"/>
        <v>75</v>
      </c>
    </row>
    <row r="79" spans="1:8" x14ac:dyDescent="0.3">
      <c r="A79" s="22" t="s">
        <v>933</v>
      </c>
      <c r="B79" s="6" t="s">
        <v>934</v>
      </c>
      <c r="C79" s="23">
        <v>0.1</v>
      </c>
      <c r="D79" s="24">
        <v>300</v>
      </c>
      <c r="E79" s="24">
        <v>50</v>
      </c>
      <c r="F79" s="24" t="s">
        <v>12</v>
      </c>
      <c r="G79" s="23">
        <v>57.51</v>
      </c>
      <c r="H79" s="26">
        <f t="shared" si="1"/>
        <v>57.51</v>
      </c>
    </row>
    <row r="80" spans="1:8" x14ac:dyDescent="0.3">
      <c r="A80" s="22" t="s">
        <v>935</v>
      </c>
      <c r="B80" s="6" t="s">
        <v>936</v>
      </c>
      <c r="C80" s="23">
        <v>0.2</v>
      </c>
      <c r="D80" s="24">
        <v>180</v>
      </c>
      <c r="E80" s="24">
        <v>45</v>
      </c>
      <c r="F80" s="24" t="s">
        <v>12</v>
      </c>
      <c r="G80" s="23">
        <v>57.51</v>
      </c>
      <c r="H80" s="26">
        <f t="shared" si="1"/>
        <v>57.51</v>
      </c>
    </row>
    <row r="81" spans="1:8" x14ac:dyDescent="0.3">
      <c r="A81" s="22" t="s">
        <v>937</v>
      </c>
      <c r="B81" s="6" t="s">
        <v>938</v>
      </c>
      <c r="C81" s="23">
        <v>0.36</v>
      </c>
      <c r="D81" s="24">
        <v>120</v>
      </c>
      <c r="E81" s="24">
        <v>40</v>
      </c>
      <c r="F81" s="24" t="s">
        <v>12</v>
      </c>
      <c r="G81" s="23">
        <v>47.89</v>
      </c>
      <c r="H81" s="26">
        <f t="shared" si="1"/>
        <v>47.89</v>
      </c>
    </row>
    <row r="82" spans="1:8" x14ac:dyDescent="0.3">
      <c r="A82" s="22" t="s">
        <v>939</v>
      </c>
      <c r="B82" s="6" t="s">
        <v>940</v>
      </c>
      <c r="C82" s="23">
        <v>0.56000000000000005</v>
      </c>
      <c r="D82" s="24">
        <v>70</v>
      </c>
      <c r="E82" s="24">
        <v>35</v>
      </c>
      <c r="F82" s="24" t="s">
        <v>12</v>
      </c>
      <c r="G82" s="23">
        <v>68.989999999999995</v>
      </c>
      <c r="H82" s="26">
        <f t="shared" si="1"/>
        <v>68.989999999999995</v>
      </c>
    </row>
    <row r="83" spans="1:8" x14ac:dyDescent="0.3">
      <c r="A83" s="22" t="s">
        <v>941</v>
      </c>
      <c r="B83" s="6" t="s">
        <v>942</v>
      </c>
      <c r="C83" s="23">
        <v>0.93</v>
      </c>
      <c r="D83" s="24">
        <v>40</v>
      </c>
      <c r="E83" s="24">
        <v>20</v>
      </c>
      <c r="F83" s="24" t="s">
        <v>12</v>
      </c>
      <c r="G83" s="23">
        <v>108.61</v>
      </c>
      <c r="H83" s="26">
        <f t="shared" si="1"/>
        <v>108.61</v>
      </c>
    </row>
    <row r="84" spans="1:8" x14ac:dyDescent="0.3">
      <c r="A84" s="22" t="s">
        <v>943</v>
      </c>
      <c r="B84" s="6" t="s">
        <v>944</v>
      </c>
      <c r="C84" s="23">
        <v>1.4</v>
      </c>
      <c r="D84" s="24">
        <v>28</v>
      </c>
      <c r="E84" s="24">
        <v>14</v>
      </c>
      <c r="F84" s="24" t="s">
        <v>12</v>
      </c>
      <c r="G84" s="23">
        <v>162.87</v>
      </c>
      <c r="H84" s="26">
        <f t="shared" si="1"/>
        <v>162.87</v>
      </c>
    </row>
    <row r="85" spans="1:8" x14ac:dyDescent="0.3">
      <c r="A85" s="22" t="s">
        <v>945</v>
      </c>
      <c r="B85" s="6" t="s">
        <v>946</v>
      </c>
      <c r="C85" s="23">
        <v>1.85</v>
      </c>
      <c r="D85" s="24">
        <v>22</v>
      </c>
      <c r="E85" s="24">
        <v>11</v>
      </c>
      <c r="F85" s="24" t="s">
        <v>12</v>
      </c>
      <c r="G85" s="23">
        <v>209</v>
      </c>
      <c r="H85" s="26">
        <f t="shared" si="1"/>
        <v>209</v>
      </c>
    </row>
    <row r="86" spans="1:8" x14ac:dyDescent="0.3">
      <c r="A86" s="22" t="s">
        <v>947</v>
      </c>
      <c r="B86" s="6" t="s">
        <v>948</v>
      </c>
      <c r="C86" s="23">
        <v>2.81</v>
      </c>
      <c r="D86" s="24">
        <v>12</v>
      </c>
      <c r="E86" s="24">
        <v>6</v>
      </c>
      <c r="F86" s="24" t="s">
        <v>12</v>
      </c>
      <c r="G86" s="23">
        <v>313.31</v>
      </c>
      <c r="H86" s="26">
        <f t="shared" si="1"/>
        <v>313.31</v>
      </c>
    </row>
    <row r="87" spans="1:8" x14ac:dyDescent="0.3">
      <c r="A87" s="22" t="s">
        <v>949</v>
      </c>
      <c r="B87" s="6" t="s">
        <v>950</v>
      </c>
      <c r="C87" s="23">
        <v>5.05</v>
      </c>
      <c r="D87" s="24">
        <v>10</v>
      </c>
      <c r="E87" s="24">
        <v>10</v>
      </c>
      <c r="F87" s="24" t="s">
        <v>12</v>
      </c>
      <c r="G87" s="23">
        <v>735.26</v>
      </c>
      <c r="H87" s="26">
        <f t="shared" si="1"/>
        <v>735.26</v>
      </c>
    </row>
    <row r="88" spans="1:8" x14ac:dyDescent="0.3">
      <c r="A88" s="22" t="s">
        <v>951</v>
      </c>
      <c r="B88" s="6" t="s">
        <v>952</v>
      </c>
      <c r="C88" s="23">
        <v>7.77</v>
      </c>
      <c r="D88" s="24">
        <v>6</v>
      </c>
      <c r="E88" s="24">
        <v>6</v>
      </c>
      <c r="F88" s="24" t="s">
        <v>12</v>
      </c>
      <c r="G88" s="23">
        <v>964.99</v>
      </c>
      <c r="H88" s="26">
        <f t="shared" si="1"/>
        <v>964.99</v>
      </c>
    </row>
    <row r="89" spans="1:8" x14ac:dyDescent="0.3">
      <c r="A89" s="22" t="s">
        <v>953</v>
      </c>
      <c r="B89" s="6" t="s">
        <v>954</v>
      </c>
      <c r="C89" s="23">
        <v>14.1</v>
      </c>
      <c r="D89" s="24">
        <v>4</v>
      </c>
      <c r="E89" s="24">
        <v>4</v>
      </c>
      <c r="F89" s="24" t="s">
        <v>12</v>
      </c>
      <c r="G89" s="23">
        <v>1746.08</v>
      </c>
      <c r="H89" s="26">
        <f t="shared" si="1"/>
        <v>1746.08</v>
      </c>
    </row>
    <row r="90" spans="1:8" x14ac:dyDescent="0.3">
      <c r="A90" s="22" t="s">
        <v>955</v>
      </c>
      <c r="B90" s="6" t="s">
        <v>956</v>
      </c>
      <c r="C90" s="23">
        <v>0.2</v>
      </c>
      <c r="D90" s="24">
        <v>180</v>
      </c>
      <c r="E90" s="24">
        <v>45</v>
      </c>
      <c r="F90" s="24" t="s">
        <v>12</v>
      </c>
      <c r="G90" s="23">
        <v>102.79</v>
      </c>
      <c r="H90" s="26">
        <f t="shared" si="1"/>
        <v>102.79</v>
      </c>
    </row>
    <row r="91" spans="1:8" x14ac:dyDescent="0.3">
      <c r="A91" s="22" t="s">
        <v>957</v>
      </c>
      <c r="B91" s="6" t="s">
        <v>958</v>
      </c>
      <c r="C91" s="23">
        <v>0.33</v>
      </c>
      <c r="D91" s="24">
        <v>90</v>
      </c>
      <c r="E91" s="24">
        <v>45</v>
      </c>
      <c r="F91" s="24" t="s">
        <v>12</v>
      </c>
      <c r="G91" s="23">
        <v>94.19</v>
      </c>
      <c r="H91" s="26">
        <f t="shared" si="1"/>
        <v>94.19</v>
      </c>
    </row>
    <row r="92" spans="1:8" x14ac:dyDescent="0.3">
      <c r="A92" s="22" t="s">
        <v>959</v>
      </c>
      <c r="B92" s="6" t="s">
        <v>960</v>
      </c>
      <c r="C92" s="23">
        <v>0.3</v>
      </c>
      <c r="D92" s="24">
        <v>180</v>
      </c>
      <c r="E92" s="24">
        <v>45</v>
      </c>
      <c r="F92" s="24" t="s">
        <v>12</v>
      </c>
      <c r="G92" s="23">
        <v>78.040000000000006</v>
      </c>
      <c r="H92" s="26">
        <f t="shared" si="1"/>
        <v>78.040000000000006</v>
      </c>
    </row>
    <row r="93" spans="1:8" x14ac:dyDescent="0.3">
      <c r="A93" s="22" t="s">
        <v>961</v>
      </c>
      <c r="B93" s="6" t="s">
        <v>962</v>
      </c>
      <c r="C93" s="23">
        <v>0.3</v>
      </c>
      <c r="D93" s="24">
        <v>200</v>
      </c>
      <c r="E93" s="24">
        <v>50</v>
      </c>
      <c r="F93" s="24" t="s">
        <v>12</v>
      </c>
      <c r="G93" s="23">
        <v>78.040000000000006</v>
      </c>
      <c r="H93" s="26">
        <f t="shared" si="1"/>
        <v>78.040000000000006</v>
      </c>
    </row>
    <row r="94" spans="1:8" x14ac:dyDescent="0.3">
      <c r="A94" s="22" t="s">
        <v>963</v>
      </c>
      <c r="B94" s="6" t="s">
        <v>964</v>
      </c>
      <c r="C94" s="23">
        <v>0.62</v>
      </c>
      <c r="D94" s="24">
        <v>50</v>
      </c>
      <c r="E94" s="24">
        <v>25</v>
      </c>
      <c r="F94" s="24" t="s">
        <v>12</v>
      </c>
      <c r="G94" s="23">
        <v>144.79</v>
      </c>
      <c r="H94" s="26">
        <f t="shared" si="1"/>
        <v>144.79</v>
      </c>
    </row>
    <row r="95" spans="1:8" x14ac:dyDescent="0.3">
      <c r="A95" s="22" t="s">
        <v>965</v>
      </c>
      <c r="B95" s="6" t="s">
        <v>966</v>
      </c>
      <c r="C95" s="23">
        <v>0.49</v>
      </c>
      <c r="D95" s="24">
        <v>90</v>
      </c>
      <c r="E95" s="24">
        <v>45</v>
      </c>
      <c r="F95" s="24" t="s">
        <v>12</v>
      </c>
      <c r="G95" s="23">
        <v>102.79</v>
      </c>
      <c r="H95" s="26">
        <f t="shared" si="1"/>
        <v>102.79</v>
      </c>
    </row>
    <row r="96" spans="1:8" x14ac:dyDescent="0.3">
      <c r="A96" s="22" t="s">
        <v>967</v>
      </c>
      <c r="B96" s="6" t="s">
        <v>968</v>
      </c>
      <c r="C96" s="23">
        <v>0.4</v>
      </c>
      <c r="D96" s="24">
        <v>120</v>
      </c>
      <c r="E96" s="24">
        <v>30</v>
      </c>
      <c r="F96" s="24" t="s">
        <v>12</v>
      </c>
      <c r="G96" s="23">
        <v>102.79</v>
      </c>
      <c r="H96" s="26">
        <f t="shared" si="1"/>
        <v>102.79</v>
      </c>
    </row>
    <row r="97" spans="1:8" x14ac:dyDescent="0.3">
      <c r="A97" s="22" t="s">
        <v>969</v>
      </c>
      <c r="B97" s="6" t="s">
        <v>970</v>
      </c>
      <c r="C97" s="23">
        <v>0.4</v>
      </c>
      <c r="D97" s="24">
        <v>100</v>
      </c>
      <c r="E97" s="24">
        <v>50</v>
      </c>
      <c r="F97" s="24" t="s">
        <v>12</v>
      </c>
      <c r="G97" s="23">
        <v>102.79</v>
      </c>
      <c r="H97" s="26">
        <f t="shared" si="1"/>
        <v>102.79</v>
      </c>
    </row>
    <row r="98" spans="1:8" x14ac:dyDescent="0.3">
      <c r="A98" s="22" t="s">
        <v>971</v>
      </c>
      <c r="B98" s="6" t="s">
        <v>972</v>
      </c>
      <c r="C98" s="23">
        <v>0.49</v>
      </c>
      <c r="D98" s="24">
        <v>90</v>
      </c>
      <c r="E98" s="24">
        <v>45</v>
      </c>
      <c r="F98" s="24" t="s">
        <v>12</v>
      </c>
      <c r="G98" s="23">
        <v>94.19</v>
      </c>
      <c r="H98" s="26">
        <f t="shared" si="1"/>
        <v>94.19</v>
      </c>
    </row>
    <row r="99" spans="1:8" x14ac:dyDescent="0.3">
      <c r="A99" s="22" t="s">
        <v>973</v>
      </c>
      <c r="B99" s="6" t="s">
        <v>974</v>
      </c>
      <c r="C99" s="23">
        <v>0.44</v>
      </c>
      <c r="D99" s="24">
        <v>90</v>
      </c>
      <c r="E99" s="24">
        <v>45</v>
      </c>
      <c r="F99" s="24" t="s">
        <v>12</v>
      </c>
      <c r="G99" s="23">
        <v>94.19</v>
      </c>
      <c r="H99" s="26">
        <f t="shared" si="1"/>
        <v>94.19</v>
      </c>
    </row>
    <row r="100" spans="1:8" x14ac:dyDescent="0.3">
      <c r="A100" s="22" t="s">
        <v>975</v>
      </c>
      <c r="B100" s="6" t="s">
        <v>976</v>
      </c>
      <c r="C100" s="23">
        <v>0.75</v>
      </c>
      <c r="D100" s="24">
        <v>60</v>
      </c>
      <c r="E100" s="24">
        <v>30</v>
      </c>
      <c r="F100" s="24" t="s">
        <v>12</v>
      </c>
      <c r="G100" s="23">
        <v>131.6</v>
      </c>
      <c r="H100" s="26">
        <f t="shared" si="1"/>
        <v>131.6</v>
      </c>
    </row>
    <row r="101" spans="1:8" x14ac:dyDescent="0.3">
      <c r="A101" s="22" t="s">
        <v>977</v>
      </c>
      <c r="B101" s="6" t="s">
        <v>978</v>
      </c>
      <c r="C101" s="23">
        <v>0.7</v>
      </c>
      <c r="D101" s="24">
        <v>70</v>
      </c>
      <c r="E101" s="24">
        <v>35</v>
      </c>
      <c r="F101" s="24" t="s">
        <v>12</v>
      </c>
      <c r="G101" s="23">
        <v>131.6</v>
      </c>
      <c r="H101" s="26">
        <f t="shared" si="1"/>
        <v>131.6</v>
      </c>
    </row>
    <row r="102" spans="1:8" x14ac:dyDescent="0.3">
      <c r="A102" s="22" t="s">
        <v>979</v>
      </c>
      <c r="B102" s="6" t="s">
        <v>980</v>
      </c>
      <c r="C102" s="23">
        <v>0.7</v>
      </c>
      <c r="D102" s="24">
        <v>70</v>
      </c>
      <c r="E102" s="24">
        <v>35</v>
      </c>
      <c r="F102" s="24" t="s">
        <v>12</v>
      </c>
      <c r="G102" s="23">
        <v>144.79</v>
      </c>
      <c r="H102" s="26">
        <f t="shared" si="1"/>
        <v>144.79</v>
      </c>
    </row>
    <row r="103" spans="1:8" x14ac:dyDescent="0.3">
      <c r="A103" s="22" t="s">
        <v>981</v>
      </c>
      <c r="B103" s="6" t="s">
        <v>982</v>
      </c>
      <c r="C103" s="23">
        <v>0.7</v>
      </c>
      <c r="D103" s="24">
        <v>70</v>
      </c>
      <c r="E103" s="24">
        <v>35</v>
      </c>
      <c r="F103" s="24" t="s">
        <v>12</v>
      </c>
      <c r="G103" s="23">
        <v>144.79</v>
      </c>
      <c r="H103" s="26">
        <f t="shared" si="1"/>
        <v>144.79</v>
      </c>
    </row>
    <row r="104" spans="1:8" x14ac:dyDescent="0.3">
      <c r="A104" s="22" t="s">
        <v>983</v>
      </c>
      <c r="B104" s="6" t="s">
        <v>984</v>
      </c>
      <c r="C104" s="23">
        <v>0.6</v>
      </c>
      <c r="D104" s="24">
        <v>50</v>
      </c>
      <c r="E104" s="24">
        <v>25</v>
      </c>
      <c r="F104" s="24" t="s">
        <v>12</v>
      </c>
      <c r="G104" s="23">
        <v>144.79</v>
      </c>
      <c r="H104" s="26">
        <f t="shared" si="1"/>
        <v>144.79</v>
      </c>
    </row>
    <row r="105" spans="1:8" x14ac:dyDescent="0.3">
      <c r="A105" s="22" t="s">
        <v>985</v>
      </c>
      <c r="B105" s="6" t="s">
        <v>986</v>
      </c>
      <c r="C105" s="23">
        <v>0.65</v>
      </c>
      <c r="D105" s="24">
        <v>50</v>
      </c>
      <c r="E105" s="24">
        <v>25</v>
      </c>
      <c r="F105" s="24" t="s">
        <v>12</v>
      </c>
      <c r="G105" s="23">
        <v>144.79</v>
      </c>
      <c r="H105" s="26">
        <f t="shared" si="1"/>
        <v>144.79</v>
      </c>
    </row>
    <row r="106" spans="1:8" x14ac:dyDescent="0.3">
      <c r="A106" s="22" t="s">
        <v>987</v>
      </c>
      <c r="B106" s="6" t="s">
        <v>988</v>
      </c>
      <c r="C106" s="23">
        <v>0.56000000000000005</v>
      </c>
      <c r="D106" s="24">
        <v>50</v>
      </c>
      <c r="E106" s="24">
        <v>25</v>
      </c>
      <c r="F106" s="24" t="s">
        <v>12</v>
      </c>
      <c r="G106" s="23">
        <v>144.79</v>
      </c>
      <c r="H106" s="26">
        <f t="shared" si="1"/>
        <v>144.79</v>
      </c>
    </row>
    <row r="107" spans="1:8" x14ac:dyDescent="0.3">
      <c r="A107" s="22" t="s">
        <v>989</v>
      </c>
      <c r="B107" s="6" t="s">
        <v>990</v>
      </c>
      <c r="C107" s="23">
        <v>0.7</v>
      </c>
      <c r="D107" s="24">
        <v>60</v>
      </c>
      <c r="E107" s="24">
        <v>30</v>
      </c>
      <c r="F107" s="24" t="s">
        <v>12</v>
      </c>
      <c r="G107" s="23">
        <v>144.79</v>
      </c>
      <c r="H107" s="26">
        <f t="shared" si="1"/>
        <v>144.79</v>
      </c>
    </row>
    <row r="108" spans="1:8" x14ac:dyDescent="0.3">
      <c r="A108" s="22" t="s">
        <v>991</v>
      </c>
      <c r="B108" s="6" t="s">
        <v>992</v>
      </c>
      <c r="C108" s="23">
        <v>0.7</v>
      </c>
      <c r="D108" s="24">
        <v>50</v>
      </c>
      <c r="E108" s="24">
        <v>25</v>
      </c>
      <c r="F108" s="24" t="s">
        <v>12</v>
      </c>
      <c r="G108" s="23">
        <v>144.79</v>
      </c>
      <c r="H108" s="26">
        <f t="shared" si="1"/>
        <v>144.79</v>
      </c>
    </row>
    <row r="109" spans="1:8" x14ac:dyDescent="0.3">
      <c r="A109" s="22" t="s">
        <v>993</v>
      </c>
      <c r="B109" s="6" t="s">
        <v>994</v>
      </c>
      <c r="C109" s="23">
        <v>0.6</v>
      </c>
      <c r="D109" s="24">
        <v>60</v>
      </c>
      <c r="E109" s="24">
        <v>30</v>
      </c>
      <c r="F109" s="24" t="s">
        <v>12</v>
      </c>
      <c r="G109" s="23">
        <v>144.79</v>
      </c>
      <c r="H109" s="26">
        <f t="shared" si="1"/>
        <v>144.79</v>
      </c>
    </row>
    <row r="110" spans="1:8" x14ac:dyDescent="0.3">
      <c r="A110" s="22" t="s">
        <v>995</v>
      </c>
      <c r="B110" s="6" t="s">
        <v>996</v>
      </c>
      <c r="C110" s="23">
        <v>1.25</v>
      </c>
      <c r="D110" s="24">
        <v>22</v>
      </c>
      <c r="E110" s="24">
        <v>11</v>
      </c>
      <c r="F110" s="24" t="s">
        <v>12</v>
      </c>
      <c r="G110" s="23">
        <v>275.64</v>
      </c>
      <c r="H110" s="26">
        <f t="shared" si="1"/>
        <v>275.64</v>
      </c>
    </row>
    <row r="111" spans="1:8" x14ac:dyDescent="0.3">
      <c r="A111" s="22" t="s">
        <v>997</v>
      </c>
      <c r="B111" s="6" t="s">
        <v>998</v>
      </c>
      <c r="C111" s="23">
        <v>1.17</v>
      </c>
      <c r="D111" s="24">
        <v>36</v>
      </c>
      <c r="E111" s="24">
        <v>18</v>
      </c>
      <c r="F111" s="24" t="s">
        <v>12</v>
      </c>
      <c r="G111" s="23">
        <v>218.2</v>
      </c>
      <c r="H111" s="26">
        <f t="shared" si="1"/>
        <v>218.2</v>
      </c>
    </row>
    <row r="112" spans="1:8" x14ac:dyDescent="0.3">
      <c r="A112" s="22" t="s">
        <v>999</v>
      </c>
      <c r="B112" s="6" t="s">
        <v>1000</v>
      </c>
      <c r="C112" s="23">
        <v>1</v>
      </c>
      <c r="D112" s="24">
        <v>36</v>
      </c>
      <c r="E112" s="24">
        <v>18</v>
      </c>
      <c r="F112" s="24" t="s">
        <v>12</v>
      </c>
      <c r="G112" s="23">
        <v>218.2</v>
      </c>
      <c r="H112" s="26">
        <f t="shared" si="1"/>
        <v>218.2</v>
      </c>
    </row>
    <row r="113" spans="1:8" x14ac:dyDescent="0.3">
      <c r="A113" s="22" t="s">
        <v>1001</v>
      </c>
      <c r="B113" s="6" t="s">
        <v>1002</v>
      </c>
      <c r="C113" s="23">
        <v>0.95</v>
      </c>
      <c r="D113" s="24">
        <v>36</v>
      </c>
      <c r="E113" s="24">
        <v>18</v>
      </c>
      <c r="F113" s="24" t="s">
        <v>12</v>
      </c>
      <c r="G113" s="23">
        <v>218.2</v>
      </c>
      <c r="H113" s="26">
        <f t="shared" si="1"/>
        <v>218.2</v>
      </c>
    </row>
    <row r="114" spans="1:8" x14ac:dyDescent="0.3">
      <c r="A114" s="22" t="s">
        <v>1003</v>
      </c>
      <c r="B114" s="6" t="s">
        <v>1004</v>
      </c>
      <c r="C114" s="23">
        <v>1.1000000000000001</v>
      </c>
      <c r="D114" s="24">
        <v>36</v>
      </c>
      <c r="E114" s="24">
        <v>18</v>
      </c>
      <c r="F114" s="24" t="s">
        <v>12</v>
      </c>
      <c r="G114" s="23">
        <v>218.2</v>
      </c>
      <c r="H114" s="26">
        <f t="shared" si="1"/>
        <v>218.2</v>
      </c>
    </row>
    <row r="115" spans="1:8" x14ac:dyDescent="0.3">
      <c r="A115" s="22" t="s">
        <v>1005</v>
      </c>
      <c r="B115" s="6" t="s">
        <v>1006</v>
      </c>
      <c r="C115" s="23">
        <v>1.17</v>
      </c>
      <c r="D115" s="24">
        <v>36</v>
      </c>
      <c r="E115" s="24">
        <v>18</v>
      </c>
      <c r="F115" s="24" t="s">
        <v>12</v>
      </c>
      <c r="G115" s="23">
        <v>218.2</v>
      </c>
      <c r="H115" s="26">
        <f t="shared" si="1"/>
        <v>218.2</v>
      </c>
    </row>
    <row r="116" spans="1:8" x14ac:dyDescent="0.3">
      <c r="A116" s="22" t="s">
        <v>1007</v>
      </c>
      <c r="B116" s="6" t="s">
        <v>1008</v>
      </c>
      <c r="C116" s="23">
        <v>0.95</v>
      </c>
      <c r="D116" s="24">
        <v>36</v>
      </c>
      <c r="E116" s="24">
        <v>18</v>
      </c>
      <c r="F116" s="24" t="s">
        <v>12</v>
      </c>
      <c r="G116" s="23">
        <v>218.2</v>
      </c>
      <c r="H116" s="26">
        <f t="shared" si="1"/>
        <v>218.2</v>
      </c>
    </row>
    <row r="117" spans="1:8" x14ac:dyDescent="0.3">
      <c r="A117" s="22" t="s">
        <v>1009</v>
      </c>
      <c r="B117" s="6" t="s">
        <v>1010</v>
      </c>
      <c r="C117" s="23">
        <v>0.95</v>
      </c>
      <c r="D117" s="24">
        <v>36</v>
      </c>
      <c r="E117" s="24">
        <v>18</v>
      </c>
      <c r="F117" s="24" t="s">
        <v>12</v>
      </c>
      <c r="G117" s="23">
        <v>218.2</v>
      </c>
      <c r="H117" s="26">
        <f t="shared" si="1"/>
        <v>218.2</v>
      </c>
    </row>
    <row r="118" spans="1:8" x14ac:dyDescent="0.3">
      <c r="A118" s="22" t="s">
        <v>1011</v>
      </c>
      <c r="B118" s="6" t="s">
        <v>1012</v>
      </c>
      <c r="C118" s="23">
        <v>0.95</v>
      </c>
      <c r="D118" s="24">
        <v>36</v>
      </c>
      <c r="E118" s="24">
        <v>18</v>
      </c>
      <c r="F118" s="24" t="s">
        <v>12</v>
      </c>
      <c r="G118" s="23">
        <v>218.2</v>
      </c>
      <c r="H118" s="26">
        <f t="shared" si="1"/>
        <v>218.2</v>
      </c>
    </row>
    <row r="119" spans="1:8" x14ac:dyDescent="0.3">
      <c r="A119" s="22" t="s">
        <v>1013</v>
      </c>
      <c r="B119" s="6" t="s">
        <v>1014</v>
      </c>
      <c r="C119" s="23">
        <v>0.95</v>
      </c>
      <c r="D119" s="24">
        <v>36</v>
      </c>
      <c r="E119" s="24">
        <v>18</v>
      </c>
      <c r="F119" s="24" t="s">
        <v>12</v>
      </c>
      <c r="G119" s="23">
        <v>218.2</v>
      </c>
      <c r="H119" s="26">
        <f t="shared" si="1"/>
        <v>218.2</v>
      </c>
    </row>
    <row r="120" spans="1:8" x14ac:dyDescent="0.3">
      <c r="A120" s="22" t="s">
        <v>1015</v>
      </c>
      <c r="B120" s="6" t="s">
        <v>1016</v>
      </c>
      <c r="C120" s="23">
        <v>1.1000000000000001</v>
      </c>
      <c r="D120" s="24">
        <v>36</v>
      </c>
      <c r="E120" s="24">
        <v>18</v>
      </c>
      <c r="F120" s="24" t="s">
        <v>12</v>
      </c>
      <c r="G120" s="23">
        <v>218.2</v>
      </c>
      <c r="H120" s="26">
        <f t="shared" si="1"/>
        <v>218.2</v>
      </c>
    </row>
    <row r="121" spans="1:8" x14ac:dyDescent="0.3">
      <c r="A121" s="22" t="s">
        <v>1017</v>
      </c>
      <c r="B121" s="6" t="s">
        <v>1018</v>
      </c>
      <c r="C121" s="23">
        <v>0.99</v>
      </c>
      <c r="D121" s="24">
        <v>36</v>
      </c>
      <c r="E121" s="24">
        <v>18</v>
      </c>
      <c r="F121" s="24" t="s">
        <v>12</v>
      </c>
      <c r="G121" s="23">
        <v>218.2</v>
      </c>
      <c r="H121" s="26">
        <f t="shared" si="1"/>
        <v>218.2</v>
      </c>
    </row>
    <row r="122" spans="1:8" x14ac:dyDescent="0.3">
      <c r="A122" s="22" t="s">
        <v>1019</v>
      </c>
      <c r="B122" s="6" t="s">
        <v>1020</v>
      </c>
      <c r="C122" s="23">
        <v>1.4</v>
      </c>
      <c r="D122" s="24">
        <v>16</v>
      </c>
      <c r="E122" s="24">
        <v>8</v>
      </c>
      <c r="F122" s="24" t="s">
        <v>12</v>
      </c>
      <c r="G122" s="23">
        <v>390.64</v>
      </c>
      <c r="H122" s="26">
        <f t="shared" si="1"/>
        <v>390.64</v>
      </c>
    </row>
    <row r="123" spans="1:8" x14ac:dyDescent="0.3">
      <c r="A123" s="22" t="s">
        <v>1021</v>
      </c>
      <c r="B123" s="6" t="s">
        <v>1022</v>
      </c>
      <c r="C123" s="23">
        <v>1.3</v>
      </c>
      <c r="D123" s="24">
        <v>26</v>
      </c>
      <c r="E123" s="24">
        <v>13</v>
      </c>
      <c r="F123" s="24" t="s">
        <v>12</v>
      </c>
      <c r="G123" s="23">
        <v>275.64</v>
      </c>
      <c r="H123" s="26">
        <f t="shared" si="1"/>
        <v>275.64</v>
      </c>
    </row>
    <row r="124" spans="1:8" x14ac:dyDescent="0.3">
      <c r="A124" s="22" t="s">
        <v>1023</v>
      </c>
      <c r="B124" s="6" t="s">
        <v>1024</v>
      </c>
      <c r="C124" s="23">
        <v>1.3</v>
      </c>
      <c r="D124" s="24">
        <v>26</v>
      </c>
      <c r="E124" s="24">
        <v>13</v>
      </c>
      <c r="F124" s="24" t="s">
        <v>12</v>
      </c>
      <c r="G124" s="23">
        <v>275.64</v>
      </c>
      <c r="H124" s="26">
        <f t="shared" si="1"/>
        <v>275.64</v>
      </c>
    </row>
    <row r="125" spans="1:8" x14ac:dyDescent="0.3">
      <c r="A125" s="22" t="s">
        <v>1025</v>
      </c>
      <c r="B125" s="6" t="s">
        <v>1026</v>
      </c>
      <c r="C125" s="23">
        <v>1.3</v>
      </c>
      <c r="D125" s="24">
        <v>30</v>
      </c>
      <c r="E125" s="24">
        <v>15</v>
      </c>
      <c r="F125" s="24" t="s">
        <v>12</v>
      </c>
      <c r="G125" s="23">
        <v>250.73</v>
      </c>
      <c r="H125" s="26">
        <f t="shared" si="1"/>
        <v>250.73</v>
      </c>
    </row>
    <row r="126" spans="1:8" x14ac:dyDescent="0.3">
      <c r="A126" s="22" t="s">
        <v>1027</v>
      </c>
      <c r="B126" s="6" t="s">
        <v>1028</v>
      </c>
      <c r="C126" s="23">
        <v>1.3</v>
      </c>
      <c r="D126" s="24">
        <v>36</v>
      </c>
      <c r="E126" s="24">
        <v>18</v>
      </c>
      <c r="F126" s="24" t="s">
        <v>12</v>
      </c>
      <c r="G126" s="23">
        <v>275.64</v>
      </c>
      <c r="H126" s="26">
        <f t="shared" si="1"/>
        <v>275.64</v>
      </c>
    </row>
    <row r="127" spans="1:8" x14ac:dyDescent="0.3">
      <c r="A127" s="22" t="s">
        <v>1029</v>
      </c>
      <c r="B127" s="6" t="s">
        <v>1030</v>
      </c>
      <c r="C127" s="23">
        <v>1.3</v>
      </c>
      <c r="D127" s="24">
        <v>22</v>
      </c>
      <c r="E127" s="24">
        <v>11</v>
      </c>
      <c r="F127" s="24" t="s">
        <v>12</v>
      </c>
      <c r="G127" s="23">
        <v>275.64</v>
      </c>
      <c r="H127" s="26">
        <f t="shared" si="1"/>
        <v>275.64</v>
      </c>
    </row>
    <row r="128" spans="1:8" x14ac:dyDescent="0.3">
      <c r="A128" s="22" t="s">
        <v>1031</v>
      </c>
      <c r="B128" s="6" t="s">
        <v>1032</v>
      </c>
      <c r="C128" s="23">
        <v>1.3</v>
      </c>
      <c r="D128" s="24">
        <v>22</v>
      </c>
      <c r="E128" s="24">
        <v>11</v>
      </c>
      <c r="F128" s="24" t="s">
        <v>12</v>
      </c>
      <c r="G128" s="23">
        <v>275.64</v>
      </c>
      <c r="H128" s="26">
        <f t="shared" si="1"/>
        <v>275.64</v>
      </c>
    </row>
    <row r="129" spans="1:8" x14ac:dyDescent="0.3">
      <c r="A129" s="22" t="s">
        <v>1033</v>
      </c>
      <c r="B129" s="6" t="s">
        <v>1034</v>
      </c>
      <c r="C129" s="23">
        <v>1.3</v>
      </c>
      <c r="D129" s="24">
        <v>22</v>
      </c>
      <c r="E129" s="24">
        <v>11</v>
      </c>
      <c r="F129" s="24" t="s">
        <v>12</v>
      </c>
      <c r="G129" s="23">
        <v>275.64</v>
      </c>
      <c r="H129" s="26">
        <f t="shared" si="1"/>
        <v>275.64</v>
      </c>
    </row>
    <row r="130" spans="1:8" x14ac:dyDescent="0.3">
      <c r="A130" s="22" t="s">
        <v>1035</v>
      </c>
      <c r="B130" s="6" t="s">
        <v>1036</v>
      </c>
      <c r="C130" s="23">
        <v>1.3</v>
      </c>
      <c r="D130" s="24">
        <v>22</v>
      </c>
      <c r="E130" s="24">
        <v>11</v>
      </c>
      <c r="F130" s="24" t="s">
        <v>12</v>
      </c>
      <c r="G130" s="23">
        <v>275.64</v>
      </c>
      <c r="H130" s="26">
        <f t="shared" si="1"/>
        <v>275.64</v>
      </c>
    </row>
    <row r="131" spans="1:8" x14ac:dyDescent="0.3">
      <c r="A131" s="22" t="s">
        <v>1037</v>
      </c>
      <c r="B131" s="6" t="s">
        <v>1038</v>
      </c>
      <c r="C131" s="23">
        <v>1.3</v>
      </c>
      <c r="D131" s="24">
        <v>22</v>
      </c>
      <c r="E131" s="24">
        <v>11</v>
      </c>
      <c r="F131" s="24" t="s">
        <v>12</v>
      </c>
      <c r="G131" s="23">
        <v>275.64</v>
      </c>
      <c r="H131" s="26">
        <f t="shared" si="1"/>
        <v>275.64</v>
      </c>
    </row>
    <row r="132" spans="1:8" x14ac:dyDescent="0.3">
      <c r="A132" s="22" t="s">
        <v>1039</v>
      </c>
      <c r="B132" s="6" t="s">
        <v>1040</v>
      </c>
      <c r="C132" s="23">
        <v>1.3</v>
      </c>
      <c r="D132" s="24">
        <v>26</v>
      </c>
      <c r="E132" s="24">
        <v>13</v>
      </c>
      <c r="F132" s="24" t="s">
        <v>12</v>
      </c>
      <c r="G132" s="23">
        <v>275.64</v>
      </c>
      <c r="H132" s="26">
        <f t="shared" si="1"/>
        <v>275.64</v>
      </c>
    </row>
    <row r="133" spans="1:8" x14ac:dyDescent="0.3">
      <c r="A133" s="22" t="s">
        <v>1041</v>
      </c>
      <c r="B133" s="6" t="s">
        <v>1042</v>
      </c>
      <c r="C133" s="23">
        <v>1.3</v>
      </c>
      <c r="D133" s="24">
        <v>22</v>
      </c>
      <c r="E133" s="24">
        <v>11</v>
      </c>
      <c r="F133" s="24" t="s">
        <v>12</v>
      </c>
      <c r="G133" s="23">
        <v>275.64</v>
      </c>
      <c r="H133" s="26">
        <f t="shared" si="1"/>
        <v>275.64</v>
      </c>
    </row>
    <row r="134" spans="1:8" x14ac:dyDescent="0.3">
      <c r="A134" s="22" t="s">
        <v>1043</v>
      </c>
      <c r="B134" s="6" t="s">
        <v>1044</v>
      </c>
      <c r="C134" s="23">
        <v>1.3</v>
      </c>
      <c r="D134" s="24">
        <v>26</v>
      </c>
      <c r="E134" s="24">
        <v>13</v>
      </c>
      <c r="F134" s="24" t="s">
        <v>12</v>
      </c>
      <c r="G134" s="23">
        <v>275.64</v>
      </c>
      <c r="H134" s="26">
        <f t="shared" si="1"/>
        <v>275.64</v>
      </c>
    </row>
    <row r="135" spans="1:8" x14ac:dyDescent="0.3">
      <c r="A135" s="22" t="s">
        <v>1045</v>
      </c>
      <c r="B135" s="6" t="s">
        <v>1046</v>
      </c>
      <c r="C135" s="23">
        <v>1.3</v>
      </c>
      <c r="D135" s="24">
        <v>26</v>
      </c>
      <c r="E135" s="24">
        <v>13</v>
      </c>
      <c r="F135" s="24" t="s">
        <v>12</v>
      </c>
      <c r="G135" s="23">
        <v>275.64</v>
      </c>
      <c r="H135" s="26">
        <f t="shared" si="1"/>
        <v>275.64</v>
      </c>
    </row>
    <row r="136" spans="1:8" x14ac:dyDescent="0.3">
      <c r="A136" s="22" t="s">
        <v>1047</v>
      </c>
      <c r="B136" s="6" t="s">
        <v>1048</v>
      </c>
      <c r="C136" s="23">
        <v>1.3</v>
      </c>
      <c r="D136" s="24">
        <v>26</v>
      </c>
      <c r="E136" s="24">
        <v>13</v>
      </c>
      <c r="F136" s="24" t="s">
        <v>12</v>
      </c>
      <c r="G136" s="23">
        <v>275.64</v>
      </c>
      <c r="H136" s="26">
        <f t="shared" ref="H136:H199" si="2">G136*(1-H$6)</f>
        <v>275.64</v>
      </c>
    </row>
    <row r="137" spans="1:8" x14ac:dyDescent="0.3">
      <c r="A137" s="22" t="s">
        <v>1049</v>
      </c>
      <c r="B137" s="6" t="s">
        <v>1050</v>
      </c>
      <c r="C137" s="23">
        <v>1.3</v>
      </c>
      <c r="D137" s="24">
        <v>26</v>
      </c>
      <c r="E137" s="24">
        <v>13</v>
      </c>
      <c r="F137" s="24" t="s">
        <v>12</v>
      </c>
      <c r="G137" s="23">
        <v>275.64</v>
      </c>
      <c r="H137" s="26">
        <f t="shared" si="2"/>
        <v>275.64</v>
      </c>
    </row>
    <row r="138" spans="1:8" x14ac:dyDescent="0.3">
      <c r="A138" s="22" t="s">
        <v>1051</v>
      </c>
      <c r="B138" s="6" t="s">
        <v>1052</v>
      </c>
      <c r="C138" s="23">
        <v>2.35</v>
      </c>
      <c r="D138" s="24">
        <v>18</v>
      </c>
      <c r="E138" s="24">
        <v>9</v>
      </c>
      <c r="F138" s="24" t="s">
        <v>12</v>
      </c>
      <c r="G138" s="23">
        <v>390.64</v>
      </c>
      <c r="H138" s="26">
        <f t="shared" si="2"/>
        <v>390.64</v>
      </c>
    </row>
    <row r="139" spans="1:8" x14ac:dyDescent="0.3">
      <c r="A139" s="22" t="s">
        <v>1053</v>
      </c>
      <c r="B139" s="6" t="s">
        <v>1054</v>
      </c>
      <c r="C139" s="23">
        <v>2.16</v>
      </c>
      <c r="D139" s="24">
        <v>18</v>
      </c>
      <c r="E139" s="24">
        <v>9</v>
      </c>
      <c r="F139" s="24" t="s">
        <v>12</v>
      </c>
      <c r="G139" s="23">
        <v>390.64</v>
      </c>
      <c r="H139" s="26">
        <f t="shared" si="2"/>
        <v>390.64</v>
      </c>
    </row>
    <row r="140" spans="1:8" x14ac:dyDescent="0.3">
      <c r="A140" s="22" t="s">
        <v>1055</v>
      </c>
      <c r="B140" s="6" t="s">
        <v>1056</v>
      </c>
      <c r="C140" s="23">
        <v>2.1</v>
      </c>
      <c r="D140" s="24">
        <v>18</v>
      </c>
      <c r="E140" s="24">
        <v>9</v>
      </c>
      <c r="F140" s="24" t="s">
        <v>12</v>
      </c>
      <c r="G140" s="23">
        <v>355.13</v>
      </c>
      <c r="H140" s="26">
        <f t="shared" si="2"/>
        <v>355.13</v>
      </c>
    </row>
    <row r="141" spans="1:8" x14ac:dyDescent="0.3">
      <c r="A141" s="22" t="s">
        <v>1057</v>
      </c>
      <c r="B141" s="6" t="s">
        <v>1058</v>
      </c>
      <c r="C141" s="23">
        <v>1.8</v>
      </c>
      <c r="D141" s="24">
        <v>18</v>
      </c>
      <c r="E141" s="24">
        <v>9</v>
      </c>
      <c r="F141" s="24" t="s">
        <v>12</v>
      </c>
      <c r="G141" s="23">
        <v>355.13</v>
      </c>
      <c r="H141" s="26">
        <f t="shared" si="2"/>
        <v>355.13</v>
      </c>
    </row>
    <row r="142" spans="1:8" x14ac:dyDescent="0.3">
      <c r="A142" s="22" t="s">
        <v>1059</v>
      </c>
      <c r="B142" s="6" t="s">
        <v>1060</v>
      </c>
      <c r="C142" s="23">
        <v>1.76</v>
      </c>
      <c r="D142" s="24">
        <v>18</v>
      </c>
      <c r="E142" s="24">
        <v>9</v>
      </c>
      <c r="F142" s="24" t="s">
        <v>12</v>
      </c>
      <c r="G142" s="23">
        <v>390.64</v>
      </c>
      <c r="H142" s="26">
        <f t="shared" si="2"/>
        <v>390.64</v>
      </c>
    </row>
    <row r="143" spans="1:8" x14ac:dyDescent="0.3">
      <c r="A143" s="22" t="s">
        <v>1061</v>
      </c>
      <c r="B143" s="6" t="s">
        <v>1062</v>
      </c>
      <c r="C143" s="23">
        <v>2.02</v>
      </c>
      <c r="D143" s="24">
        <v>16</v>
      </c>
      <c r="E143" s="24">
        <v>8</v>
      </c>
      <c r="F143" s="24" t="s">
        <v>12</v>
      </c>
      <c r="G143" s="23">
        <v>390.64</v>
      </c>
      <c r="H143" s="26">
        <f t="shared" si="2"/>
        <v>390.64</v>
      </c>
    </row>
    <row r="144" spans="1:8" x14ac:dyDescent="0.3">
      <c r="A144" s="22" t="s">
        <v>1063</v>
      </c>
      <c r="B144" s="6" t="s">
        <v>1064</v>
      </c>
      <c r="C144" s="23">
        <v>2.02</v>
      </c>
      <c r="D144" s="24">
        <v>16</v>
      </c>
      <c r="E144" s="24">
        <v>8</v>
      </c>
      <c r="F144" s="24" t="s">
        <v>12</v>
      </c>
      <c r="G144" s="23">
        <v>390.64</v>
      </c>
      <c r="H144" s="26">
        <f t="shared" si="2"/>
        <v>390.64</v>
      </c>
    </row>
    <row r="145" spans="1:8" x14ac:dyDescent="0.3">
      <c r="A145" s="22" t="s">
        <v>1065</v>
      </c>
      <c r="B145" s="6" t="s">
        <v>1066</v>
      </c>
      <c r="C145" s="23">
        <v>1.8</v>
      </c>
      <c r="D145" s="24">
        <v>16</v>
      </c>
      <c r="E145" s="24">
        <v>8</v>
      </c>
      <c r="F145" s="24" t="s">
        <v>12</v>
      </c>
      <c r="G145" s="23">
        <v>390.64</v>
      </c>
      <c r="H145" s="26">
        <f t="shared" si="2"/>
        <v>390.64</v>
      </c>
    </row>
    <row r="146" spans="1:8" x14ac:dyDescent="0.3">
      <c r="A146" s="22" t="s">
        <v>1067</v>
      </c>
      <c r="B146" s="6" t="s">
        <v>1068</v>
      </c>
      <c r="C146" s="23">
        <v>1.9</v>
      </c>
      <c r="D146" s="24">
        <v>16</v>
      </c>
      <c r="E146" s="24">
        <v>8</v>
      </c>
      <c r="F146" s="24" t="s">
        <v>12</v>
      </c>
      <c r="G146" s="23">
        <v>390.64</v>
      </c>
      <c r="H146" s="26">
        <f t="shared" si="2"/>
        <v>390.64</v>
      </c>
    </row>
    <row r="147" spans="1:8" x14ac:dyDescent="0.3">
      <c r="A147" s="22" t="s">
        <v>1069</v>
      </c>
      <c r="B147" s="6" t="s">
        <v>1070</v>
      </c>
      <c r="C147" s="23">
        <v>1.9</v>
      </c>
      <c r="D147" s="24">
        <v>16</v>
      </c>
      <c r="E147" s="24">
        <v>8</v>
      </c>
      <c r="F147" s="24" t="s">
        <v>12</v>
      </c>
      <c r="G147" s="23">
        <v>390.64</v>
      </c>
      <c r="H147" s="26">
        <f t="shared" si="2"/>
        <v>390.64</v>
      </c>
    </row>
    <row r="148" spans="1:8" x14ac:dyDescent="0.3">
      <c r="A148" s="22" t="s">
        <v>1071</v>
      </c>
      <c r="B148" s="6" t="s">
        <v>1072</v>
      </c>
      <c r="C148" s="23">
        <v>1.9</v>
      </c>
      <c r="D148" s="24">
        <v>16</v>
      </c>
      <c r="E148" s="24">
        <v>8</v>
      </c>
      <c r="F148" s="24" t="s">
        <v>12</v>
      </c>
      <c r="G148" s="23">
        <v>390.64</v>
      </c>
      <c r="H148" s="26">
        <f t="shared" si="2"/>
        <v>390.64</v>
      </c>
    </row>
    <row r="149" spans="1:8" x14ac:dyDescent="0.3">
      <c r="A149" s="22" t="s">
        <v>1073</v>
      </c>
      <c r="B149" s="6" t="s">
        <v>1074</v>
      </c>
      <c r="C149" s="23">
        <v>2.2999999999999998</v>
      </c>
      <c r="D149" s="24">
        <v>16</v>
      </c>
      <c r="E149" s="24">
        <v>8</v>
      </c>
      <c r="F149" s="24" t="s">
        <v>12</v>
      </c>
      <c r="G149" s="23">
        <v>390.64</v>
      </c>
      <c r="H149" s="26">
        <f t="shared" si="2"/>
        <v>390.64</v>
      </c>
    </row>
    <row r="150" spans="1:8" x14ac:dyDescent="0.3">
      <c r="A150" s="22" t="s">
        <v>1075</v>
      </c>
      <c r="B150" s="6" t="s">
        <v>1076</v>
      </c>
      <c r="C150" s="23">
        <v>1.9</v>
      </c>
      <c r="D150" s="24">
        <v>16</v>
      </c>
      <c r="E150" s="24">
        <v>8</v>
      </c>
      <c r="F150" s="24" t="s">
        <v>12</v>
      </c>
      <c r="G150" s="23">
        <v>390.64</v>
      </c>
      <c r="H150" s="26">
        <f t="shared" si="2"/>
        <v>390.64</v>
      </c>
    </row>
    <row r="151" spans="1:8" x14ac:dyDescent="0.3">
      <c r="A151" s="22" t="s">
        <v>1077</v>
      </c>
      <c r="B151" s="6" t="s">
        <v>1078</v>
      </c>
      <c r="C151" s="23">
        <v>1.9</v>
      </c>
      <c r="D151" s="24">
        <v>16</v>
      </c>
      <c r="E151" s="24">
        <v>8</v>
      </c>
      <c r="F151" s="24" t="s">
        <v>12</v>
      </c>
      <c r="G151" s="23">
        <v>390.64</v>
      </c>
      <c r="H151" s="26">
        <f t="shared" si="2"/>
        <v>390.64</v>
      </c>
    </row>
    <row r="152" spans="1:8" x14ac:dyDescent="0.3">
      <c r="A152" s="22" t="s">
        <v>1079</v>
      </c>
      <c r="B152" s="6" t="s">
        <v>1080</v>
      </c>
      <c r="C152" s="23">
        <v>2.1</v>
      </c>
      <c r="D152" s="24">
        <v>16</v>
      </c>
      <c r="E152" s="24">
        <v>8</v>
      </c>
      <c r="F152" s="24" t="s">
        <v>12</v>
      </c>
      <c r="G152" s="23">
        <v>390.64</v>
      </c>
      <c r="H152" s="26">
        <f t="shared" si="2"/>
        <v>390.64</v>
      </c>
    </row>
    <row r="153" spans="1:8" x14ac:dyDescent="0.3">
      <c r="A153" s="22" t="s">
        <v>1081</v>
      </c>
      <c r="B153" s="6" t="s">
        <v>1082</v>
      </c>
      <c r="C153" s="23">
        <v>2.1</v>
      </c>
      <c r="D153" s="24">
        <v>16</v>
      </c>
      <c r="E153" s="24">
        <v>8</v>
      </c>
      <c r="F153" s="24" t="s">
        <v>12</v>
      </c>
      <c r="G153" s="23">
        <v>390.64</v>
      </c>
      <c r="H153" s="26">
        <f t="shared" si="2"/>
        <v>390.64</v>
      </c>
    </row>
    <row r="154" spans="1:8" x14ac:dyDescent="0.3">
      <c r="A154" s="22" t="s">
        <v>1083</v>
      </c>
      <c r="B154" s="6" t="s">
        <v>1084</v>
      </c>
      <c r="C154" s="23">
        <v>3.3</v>
      </c>
      <c r="D154" s="24">
        <v>10</v>
      </c>
      <c r="E154" s="24">
        <v>10</v>
      </c>
      <c r="F154" s="24" t="s">
        <v>12</v>
      </c>
      <c r="G154" s="23">
        <v>804.23</v>
      </c>
      <c r="H154" s="26">
        <f t="shared" si="2"/>
        <v>804.23</v>
      </c>
    </row>
    <row r="155" spans="1:8" x14ac:dyDescent="0.3">
      <c r="A155" s="22" t="s">
        <v>1085</v>
      </c>
      <c r="B155" s="6" t="s">
        <v>1086</v>
      </c>
      <c r="C155" s="23">
        <v>3.3</v>
      </c>
      <c r="D155" s="24">
        <v>10</v>
      </c>
      <c r="E155" s="24">
        <v>10</v>
      </c>
      <c r="F155" s="24" t="s">
        <v>12</v>
      </c>
      <c r="G155" s="23">
        <v>804.23</v>
      </c>
      <c r="H155" s="26">
        <f t="shared" si="2"/>
        <v>804.23</v>
      </c>
    </row>
    <row r="156" spans="1:8" x14ac:dyDescent="0.3">
      <c r="A156" s="22" t="s">
        <v>1087</v>
      </c>
      <c r="B156" s="6" t="s">
        <v>1088</v>
      </c>
      <c r="C156" s="23">
        <v>3.3</v>
      </c>
      <c r="D156" s="24">
        <v>10</v>
      </c>
      <c r="E156" s="24">
        <v>10</v>
      </c>
      <c r="F156" s="24" t="s">
        <v>12</v>
      </c>
      <c r="G156" s="23">
        <v>804.23</v>
      </c>
      <c r="H156" s="26">
        <f t="shared" si="2"/>
        <v>804.23</v>
      </c>
    </row>
    <row r="157" spans="1:8" x14ac:dyDescent="0.3">
      <c r="A157" s="22" t="s">
        <v>1089</v>
      </c>
      <c r="B157" s="6" t="s">
        <v>1090</v>
      </c>
      <c r="C157" s="23">
        <v>3.3</v>
      </c>
      <c r="D157" s="24">
        <v>10</v>
      </c>
      <c r="E157" s="24">
        <v>10</v>
      </c>
      <c r="F157" s="24" t="s">
        <v>12</v>
      </c>
      <c r="G157" s="23">
        <v>804.23</v>
      </c>
      <c r="H157" s="26">
        <f t="shared" si="2"/>
        <v>804.23</v>
      </c>
    </row>
    <row r="158" spans="1:8" x14ac:dyDescent="0.3">
      <c r="A158" s="22" t="s">
        <v>1091</v>
      </c>
      <c r="B158" s="6" t="s">
        <v>1092</v>
      </c>
      <c r="C158" s="23">
        <v>3.3</v>
      </c>
      <c r="D158" s="24">
        <v>10</v>
      </c>
      <c r="E158" s="24">
        <v>10</v>
      </c>
      <c r="F158" s="24" t="s">
        <v>12</v>
      </c>
      <c r="G158" s="23">
        <v>804.23</v>
      </c>
      <c r="H158" s="26">
        <f t="shared" si="2"/>
        <v>804.23</v>
      </c>
    </row>
    <row r="159" spans="1:8" x14ac:dyDescent="0.3">
      <c r="A159" s="22" t="s">
        <v>1093</v>
      </c>
      <c r="B159" s="6" t="s">
        <v>1094</v>
      </c>
      <c r="C159" s="23">
        <v>3.3</v>
      </c>
      <c r="D159" s="24">
        <v>10</v>
      </c>
      <c r="E159" s="24">
        <v>10</v>
      </c>
      <c r="F159" s="24" t="s">
        <v>12</v>
      </c>
      <c r="G159" s="23">
        <v>804.23</v>
      </c>
      <c r="H159" s="26">
        <f t="shared" si="2"/>
        <v>804.23</v>
      </c>
    </row>
    <row r="160" spans="1:8" x14ac:dyDescent="0.3">
      <c r="A160" s="22" t="s">
        <v>1095</v>
      </c>
      <c r="B160" s="6" t="s">
        <v>1096</v>
      </c>
      <c r="C160" s="23">
        <v>4.9000000000000004</v>
      </c>
      <c r="D160" s="24">
        <v>6</v>
      </c>
      <c r="E160" s="24">
        <v>6</v>
      </c>
      <c r="F160" s="24" t="s">
        <v>12</v>
      </c>
      <c r="G160" s="23">
        <v>1148.81</v>
      </c>
      <c r="H160" s="26">
        <f t="shared" si="2"/>
        <v>1148.81</v>
      </c>
    </row>
    <row r="161" spans="1:8" x14ac:dyDescent="0.3">
      <c r="A161" s="22" t="s">
        <v>1097</v>
      </c>
      <c r="B161" s="6" t="s">
        <v>1098</v>
      </c>
      <c r="C161" s="23">
        <v>4.9000000000000004</v>
      </c>
      <c r="D161" s="24">
        <v>6</v>
      </c>
      <c r="E161" s="24">
        <v>6</v>
      </c>
      <c r="F161" s="24" t="s">
        <v>12</v>
      </c>
      <c r="G161" s="23">
        <v>1148.81</v>
      </c>
      <c r="H161" s="26">
        <f t="shared" si="2"/>
        <v>1148.81</v>
      </c>
    </row>
    <row r="162" spans="1:8" x14ac:dyDescent="0.3">
      <c r="A162" s="22" t="s">
        <v>1099</v>
      </c>
      <c r="B162" s="6" t="s">
        <v>1100</v>
      </c>
      <c r="C162" s="23">
        <v>4.9000000000000004</v>
      </c>
      <c r="D162" s="24">
        <v>6</v>
      </c>
      <c r="E162" s="24">
        <v>6</v>
      </c>
      <c r="F162" s="24" t="s">
        <v>12</v>
      </c>
      <c r="G162" s="23">
        <v>1148.81</v>
      </c>
      <c r="H162" s="26">
        <f t="shared" si="2"/>
        <v>1148.81</v>
      </c>
    </row>
    <row r="163" spans="1:8" x14ac:dyDescent="0.3">
      <c r="A163" s="22" t="s">
        <v>1101</v>
      </c>
      <c r="B163" s="6" t="s">
        <v>1102</v>
      </c>
      <c r="C163" s="23">
        <v>4.9000000000000004</v>
      </c>
      <c r="D163" s="24">
        <v>6</v>
      </c>
      <c r="E163" s="24">
        <v>6</v>
      </c>
      <c r="F163" s="24" t="s">
        <v>12</v>
      </c>
      <c r="G163" s="23">
        <v>1148.81</v>
      </c>
      <c r="H163" s="26">
        <f t="shared" si="2"/>
        <v>1148.81</v>
      </c>
    </row>
    <row r="164" spans="1:8" x14ac:dyDescent="0.3">
      <c r="A164" s="22" t="s">
        <v>1103</v>
      </c>
      <c r="B164" s="6" t="s">
        <v>1104</v>
      </c>
      <c r="C164" s="23">
        <v>4.9000000000000004</v>
      </c>
      <c r="D164" s="24">
        <v>6</v>
      </c>
      <c r="E164" s="24">
        <v>6</v>
      </c>
      <c r="F164" s="24" t="s">
        <v>12</v>
      </c>
      <c r="G164" s="23">
        <v>1148.81</v>
      </c>
      <c r="H164" s="26">
        <f t="shared" si="2"/>
        <v>1148.81</v>
      </c>
    </row>
    <row r="165" spans="1:8" x14ac:dyDescent="0.3">
      <c r="A165" s="22" t="s">
        <v>1105</v>
      </c>
      <c r="B165" s="6" t="s">
        <v>1106</v>
      </c>
      <c r="C165" s="23">
        <v>9.9</v>
      </c>
      <c r="D165" s="24">
        <v>4</v>
      </c>
      <c r="E165" s="24">
        <v>4</v>
      </c>
      <c r="F165" s="24" t="s">
        <v>12</v>
      </c>
      <c r="G165" s="23">
        <v>2182.88</v>
      </c>
      <c r="H165" s="26">
        <f t="shared" si="2"/>
        <v>2182.88</v>
      </c>
    </row>
    <row r="166" spans="1:8" x14ac:dyDescent="0.3">
      <c r="A166" s="22" t="s">
        <v>1107</v>
      </c>
      <c r="B166" s="6" t="s">
        <v>1108</v>
      </c>
      <c r="C166" s="23">
        <v>9.9</v>
      </c>
      <c r="D166" s="24">
        <v>4</v>
      </c>
      <c r="E166" s="24">
        <v>4</v>
      </c>
      <c r="F166" s="24" t="s">
        <v>12</v>
      </c>
      <c r="G166" s="23">
        <v>2182.88</v>
      </c>
      <c r="H166" s="26">
        <f t="shared" si="2"/>
        <v>2182.88</v>
      </c>
    </row>
    <row r="167" spans="1:8" x14ac:dyDescent="0.3">
      <c r="A167" s="22" t="s">
        <v>1109</v>
      </c>
      <c r="B167" s="6" t="s">
        <v>1110</v>
      </c>
      <c r="C167" s="23">
        <v>9.9</v>
      </c>
      <c r="D167" s="24">
        <v>4</v>
      </c>
      <c r="E167" s="24">
        <v>4</v>
      </c>
      <c r="F167" s="24" t="s">
        <v>12</v>
      </c>
      <c r="G167" s="23">
        <v>2182.88</v>
      </c>
      <c r="H167" s="26">
        <f t="shared" si="2"/>
        <v>2182.88</v>
      </c>
    </row>
    <row r="168" spans="1:8" x14ac:dyDescent="0.3">
      <c r="A168" s="22" t="s">
        <v>1111</v>
      </c>
      <c r="B168" s="6" t="s">
        <v>1112</v>
      </c>
      <c r="C168" s="23">
        <v>0.2</v>
      </c>
      <c r="D168" s="24">
        <v>180</v>
      </c>
      <c r="E168" s="24">
        <v>60</v>
      </c>
      <c r="F168" s="24" t="s">
        <v>12</v>
      </c>
      <c r="G168" s="23">
        <v>114.98</v>
      </c>
      <c r="H168" s="26">
        <f t="shared" si="2"/>
        <v>114.98</v>
      </c>
    </row>
    <row r="169" spans="1:8" x14ac:dyDescent="0.3">
      <c r="A169" s="22" t="s">
        <v>1113</v>
      </c>
      <c r="B169" s="6" t="s">
        <v>1114</v>
      </c>
      <c r="C169" s="23">
        <v>0.3</v>
      </c>
      <c r="D169" s="24">
        <v>120</v>
      </c>
      <c r="E169" s="24">
        <v>60</v>
      </c>
      <c r="F169" s="24" t="s">
        <v>12</v>
      </c>
      <c r="G169" s="23">
        <v>114.98</v>
      </c>
      <c r="H169" s="26">
        <f t="shared" si="2"/>
        <v>114.98</v>
      </c>
    </row>
    <row r="170" spans="1:8" x14ac:dyDescent="0.3">
      <c r="A170" s="22" t="s">
        <v>1115</v>
      </c>
      <c r="B170" s="6" t="s">
        <v>1116</v>
      </c>
      <c r="C170" s="23">
        <v>0.3</v>
      </c>
      <c r="D170" s="24">
        <v>90</v>
      </c>
      <c r="E170" s="24">
        <v>45</v>
      </c>
      <c r="F170" s="24" t="s">
        <v>12</v>
      </c>
      <c r="G170" s="23">
        <v>114.98</v>
      </c>
      <c r="H170" s="26">
        <f t="shared" si="2"/>
        <v>114.98</v>
      </c>
    </row>
    <row r="171" spans="1:8" x14ac:dyDescent="0.3">
      <c r="A171" s="22" t="s">
        <v>1117</v>
      </c>
      <c r="B171" s="6" t="s">
        <v>1118</v>
      </c>
      <c r="C171" s="23">
        <v>0.5</v>
      </c>
      <c r="D171" s="24">
        <v>60</v>
      </c>
      <c r="E171" s="24">
        <v>30</v>
      </c>
      <c r="F171" s="24" t="s">
        <v>12</v>
      </c>
      <c r="G171" s="23">
        <v>160.88</v>
      </c>
      <c r="H171" s="26">
        <f t="shared" si="2"/>
        <v>160.88</v>
      </c>
    </row>
    <row r="172" spans="1:8" x14ac:dyDescent="0.3">
      <c r="A172" s="22" t="s">
        <v>1119</v>
      </c>
      <c r="B172" s="6" t="s">
        <v>1120</v>
      </c>
      <c r="C172" s="23">
        <v>0.8</v>
      </c>
      <c r="D172" s="24">
        <v>32</v>
      </c>
      <c r="E172" s="24">
        <v>16</v>
      </c>
      <c r="F172" s="24" t="s">
        <v>12</v>
      </c>
      <c r="G172" s="23">
        <v>218.2</v>
      </c>
      <c r="H172" s="26">
        <f t="shared" si="2"/>
        <v>218.2</v>
      </c>
    </row>
    <row r="173" spans="1:8" x14ac:dyDescent="0.3">
      <c r="A173" s="22" t="s">
        <v>1121</v>
      </c>
      <c r="B173" s="6" t="s">
        <v>1122</v>
      </c>
      <c r="C173" s="23">
        <v>1.3</v>
      </c>
      <c r="D173" s="24">
        <v>18</v>
      </c>
      <c r="E173" s="24">
        <v>9</v>
      </c>
      <c r="F173" s="24" t="s">
        <v>12</v>
      </c>
      <c r="G173" s="23">
        <v>321.55</v>
      </c>
      <c r="H173" s="26">
        <f t="shared" si="2"/>
        <v>321.55</v>
      </c>
    </row>
    <row r="174" spans="1:8" x14ac:dyDescent="0.3">
      <c r="A174" s="22" t="s">
        <v>1123</v>
      </c>
      <c r="B174" s="6" t="s">
        <v>1124</v>
      </c>
      <c r="C174" s="23">
        <v>1.5</v>
      </c>
      <c r="D174" s="24">
        <v>16</v>
      </c>
      <c r="E174" s="24">
        <v>8</v>
      </c>
      <c r="F174" s="24" t="s">
        <v>12</v>
      </c>
      <c r="G174" s="23">
        <v>436.62</v>
      </c>
      <c r="H174" s="26">
        <f t="shared" si="2"/>
        <v>436.62</v>
      </c>
    </row>
    <row r="175" spans="1:8" x14ac:dyDescent="0.3">
      <c r="A175" s="22" t="s">
        <v>1125</v>
      </c>
      <c r="B175" s="6" t="s">
        <v>1126</v>
      </c>
      <c r="C175" s="23">
        <v>3.15</v>
      </c>
      <c r="D175" s="24">
        <v>10</v>
      </c>
      <c r="E175" s="24">
        <v>5</v>
      </c>
      <c r="F175" s="24" t="s">
        <v>12</v>
      </c>
      <c r="G175" s="23">
        <v>597.41</v>
      </c>
      <c r="H175" s="26">
        <f t="shared" si="2"/>
        <v>597.41</v>
      </c>
    </row>
    <row r="176" spans="1:8" x14ac:dyDescent="0.3">
      <c r="A176" s="22" t="s">
        <v>1127</v>
      </c>
      <c r="B176" s="6" t="s">
        <v>1128</v>
      </c>
      <c r="C176" s="23">
        <v>0.1</v>
      </c>
      <c r="D176" s="24">
        <v>1200</v>
      </c>
      <c r="E176" s="24">
        <v>100</v>
      </c>
      <c r="F176" s="24" t="s">
        <v>12</v>
      </c>
      <c r="G176" s="23">
        <v>38.950000000000003</v>
      </c>
      <c r="H176" s="26">
        <f t="shared" si="2"/>
        <v>38.950000000000003</v>
      </c>
    </row>
    <row r="177" spans="1:8" x14ac:dyDescent="0.3">
      <c r="A177" s="22" t="s">
        <v>1129</v>
      </c>
      <c r="B177" s="6" t="s">
        <v>1130</v>
      </c>
      <c r="C177" s="23">
        <v>0.1</v>
      </c>
      <c r="D177" s="24">
        <v>800</v>
      </c>
      <c r="E177" s="24">
        <v>200</v>
      </c>
      <c r="F177" s="24" t="s">
        <v>12</v>
      </c>
      <c r="G177" s="23">
        <v>32.549999999999997</v>
      </c>
      <c r="H177" s="26">
        <f t="shared" si="2"/>
        <v>32.549999999999997</v>
      </c>
    </row>
    <row r="178" spans="1:8" x14ac:dyDescent="0.3">
      <c r="A178" s="22" t="s">
        <v>1131</v>
      </c>
      <c r="B178" s="6" t="s">
        <v>1132</v>
      </c>
      <c r="C178" s="23">
        <v>0.1</v>
      </c>
      <c r="D178" s="24">
        <v>600</v>
      </c>
      <c r="E178" s="24">
        <v>50</v>
      </c>
      <c r="F178" s="24" t="s">
        <v>12</v>
      </c>
      <c r="G178" s="23">
        <v>32.549999999999997</v>
      </c>
      <c r="H178" s="26">
        <f t="shared" si="2"/>
        <v>32.549999999999997</v>
      </c>
    </row>
    <row r="179" spans="1:8" x14ac:dyDescent="0.3">
      <c r="A179" s="22" t="s">
        <v>1133</v>
      </c>
      <c r="B179" s="6" t="s">
        <v>1134</v>
      </c>
      <c r="C179" s="23">
        <v>0.15</v>
      </c>
      <c r="D179" s="24">
        <v>300</v>
      </c>
      <c r="E179" s="24">
        <v>50</v>
      </c>
      <c r="F179" s="24" t="s">
        <v>12</v>
      </c>
      <c r="G179" s="23">
        <v>29.4</v>
      </c>
      <c r="H179" s="26">
        <f t="shared" si="2"/>
        <v>29.4</v>
      </c>
    </row>
    <row r="180" spans="1:8" x14ac:dyDescent="0.3">
      <c r="A180" s="22" t="s">
        <v>1135</v>
      </c>
      <c r="B180" s="6" t="s">
        <v>1136</v>
      </c>
      <c r="C180" s="23">
        <v>0.23</v>
      </c>
      <c r="D180" s="24">
        <v>240</v>
      </c>
      <c r="E180" s="24">
        <v>40</v>
      </c>
      <c r="F180" s="24" t="s">
        <v>12</v>
      </c>
      <c r="G180" s="23">
        <v>35.47</v>
      </c>
      <c r="H180" s="26">
        <f t="shared" si="2"/>
        <v>35.47</v>
      </c>
    </row>
    <row r="181" spans="1:8" x14ac:dyDescent="0.3">
      <c r="A181" s="22" t="s">
        <v>1137</v>
      </c>
      <c r="B181" s="6" t="s">
        <v>1138</v>
      </c>
      <c r="C181" s="23">
        <v>0.35</v>
      </c>
      <c r="D181" s="24">
        <v>140</v>
      </c>
      <c r="E181" s="24">
        <v>35</v>
      </c>
      <c r="F181" s="24" t="s">
        <v>12</v>
      </c>
      <c r="G181" s="23">
        <v>50.13</v>
      </c>
      <c r="H181" s="26">
        <f t="shared" si="2"/>
        <v>50.13</v>
      </c>
    </row>
    <row r="182" spans="1:8" x14ac:dyDescent="0.3">
      <c r="A182" s="22" t="s">
        <v>1139</v>
      </c>
      <c r="B182" s="6" t="s">
        <v>1140</v>
      </c>
      <c r="C182" s="23">
        <v>0.56000000000000005</v>
      </c>
      <c r="D182" s="24">
        <v>100</v>
      </c>
      <c r="E182" s="24">
        <v>25</v>
      </c>
      <c r="F182" s="24" t="s">
        <v>12</v>
      </c>
      <c r="G182" s="23">
        <v>73.209999999999994</v>
      </c>
      <c r="H182" s="26">
        <f t="shared" si="2"/>
        <v>73.209999999999994</v>
      </c>
    </row>
    <row r="183" spans="1:8" x14ac:dyDescent="0.3">
      <c r="A183" s="22" t="s">
        <v>1141</v>
      </c>
      <c r="B183" s="6" t="s">
        <v>1142</v>
      </c>
      <c r="C183" s="23">
        <v>0.71</v>
      </c>
      <c r="D183" s="24">
        <v>75</v>
      </c>
      <c r="E183" s="24">
        <v>25</v>
      </c>
      <c r="F183" s="24" t="s">
        <v>12</v>
      </c>
      <c r="G183" s="23">
        <v>96.22</v>
      </c>
      <c r="H183" s="26">
        <f t="shared" si="2"/>
        <v>96.22</v>
      </c>
    </row>
    <row r="184" spans="1:8" x14ac:dyDescent="0.3">
      <c r="A184" s="22" t="s">
        <v>1143</v>
      </c>
      <c r="B184" s="6" t="s">
        <v>1144</v>
      </c>
      <c r="C184" s="23">
        <v>0.99</v>
      </c>
      <c r="D184" s="24">
        <v>54</v>
      </c>
      <c r="E184" s="24">
        <v>18</v>
      </c>
      <c r="F184" s="24" t="s">
        <v>12</v>
      </c>
      <c r="G184" s="23">
        <v>133.55000000000001</v>
      </c>
      <c r="H184" s="26">
        <f t="shared" si="2"/>
        <v>133.55000000000001</v>
      </c>
    </row>
    <row r="185" spans="1:8" x14ac:dyDescent="0.3">
      <c r="A185" s="22" t="s">
        <v>1145</v>
      </c>
      <c r="B185" s="6" t="s">
        <v>1146</v>
      </c>
      <c r="C185" s="23">
        <v>1.5</v>
      </c>
      <c r="D185" s="24">
        <v>30</v>
      </c>
      <c r="E185" s="24">
        <v>30</v>
      </c>
      <c r="F185" s="24" t="s">
        <v>12</v>
      </c>
      <c r="G185" s="23">
        <v>298.87</v>
      </c>
      <c r="H185" s="26">
        <f t="shared" si="2"/>
        <v>298.87</v>
      </c>
    </row>
    <row r="186" spans="1:8" x14ac:dyDescent="0.3">
      <c r="A186" s="22" t="s">
        <v>1147</v>
      </c>
      <c r="B186" s="6" t="s">
        <v>1148</v>
      </c>
      <c r="C186" s="23">
        <v>1.9</v>
      </c>
      <c r="D186" s="24">
        <v>20</v>
      </c>
      <c r="E186" s="24">
        <v>20</v>
      </c>
      <c r="F186" s="24" t="s">
        <v>12</v>
      </c>
      <c r="G186" s="23">
        <v>413.65</v>
      </c>
      <c r="H186" s="26">
        <f t="shared" si="2"/>
        <v>413.65</v>
      </c>
    </row>
    <row r="187" spans="1:8" x14ac:dyDescent="0.3">
      <c r="A187" s="22" t="s">
        <v>1149</v>
      </c>
      <c r="B187" s="6" t="s">
        <v>1150</v>
      </c>
      <c r="C187" s="23">
        <v>4.26</v>
      </c>
      <c r="D187" s="24">
        <v>14</v>
      </c>
      <c r="E187" s="24">
        <v>14</v>
      </c>
      <c r="F187" s="24" t="s">
        <v>12</v>
      </c>
      <c r="G187" s="23">
        <v>689.32</v>
      </c>
      <c r="H187" s="26">
        <f t="shared" si="2"/>
        <v>689.32</v>
      </c>
    </row>
    <row r="188" spans="1:8" x14ac:dyDescent="0.3">
      <c r="A188" s="22" t="s">
        <v>1151</v>
      </c>
      <c r="B188" s="6" t="s">
        <v>1152</v>
      </c>
      <c r="C188" s="23">
        <v>0.1</v>
      </c>
      <c r="D188" s="24">
        <v>720</v>
      </c>
      <c r="E188" s="24">
        <v>60</v>
      </c>
      <c r="F188" s="24" t="s">
        <v>12</v>
      </c>
      <c r="G188" s="23">
        <v>41</v>
      </c>
      <c r="H188" s="26">
        <f t="shared" si="2"/>
        <v>41</v>
      </c>
    </row>
    <row r="189" spans="1:8" x14ac:dyDescent="0.3">
      <c r="A189" s="22" t="s">
        <v>1153</v>
      </c>
      <c r="B189" s="6" t="s">
        <v>1154</v>
      </c>
      <c r="C189" s="23">
        <v>0.1</v>
      </c>
      <c r="D189" s="24">
        <v>480</v>
      </c>
      <c r="E189" s="24">
        <v>40</v>
      </c>
      <c r="F189" s="24" t="s">
        <v>12</v>
      </c>
      <c r="G189" s="23">
        <v>34.590000000000003</v>
      </c>
      <c r="H189" s="26">
        <f t="shared" si="2"/>
        <v>34.590000000000003</v>
      </c>
    </row>
    <row r="190" spans="1:8" x14ac:dyDescent="0.3">
      <c r="A190" s="22" t="s">
        <v>1155</v>
      </c>
      <c r="B190" s="6" t="s">
        <v>1156</v>
      </c>
      <c r="C190" s="23">
        <v>0.1</v>
      </c>
      <c r="D190" s="24">
        <v>300</v>
      </c>
      <c r="E190" s="24">
        <v>50</v>
      </c>
      <c r="F190" s="24" t="s">
        <v>12</v>
      </c>
      <c r="G190" s="23">
        <v>34.590000000000003</v>
      </c>
      <c r="H190" s="26">
        <f t="shared" si="2"/>
        <v>34.590000000000003</v>
      </c>
    </row>
    <row r="191" spans="1:8" x14ac:dyDescent="0.3">
      <c r="A191" s="22" t="s">
        <v>1157</v>
      </c>
      <c r="B191" s="6" t="s">
        <v>1158</v>
      </c>
      <c r="C191" s="23">
        <v>0.19</v>
      </c>
      <c r="D191" s="24">
        <v>240</v>
      </c>
      <c r="E191" s="24">
        <v>60</v>
      </c>
      <c r="F191" s="24" t="s">
        <v>12</v>
      </c>
      <c r="G191" s="23">
        <v>29.4</v>
      </c>
      <c r="H191" s="26">
        <f t="shared" si="2"/>
        <v>29.4</v>
      </c>
    </row>
    <row r="192" spans="1:8" x14ac:dyDescent="0.3">
      <c r="A192" s="22" t="s">
        <v>1159</v>
      </c>
      <c r="B192" s="6" t="s">
        <v>1160</v>
      </c>
      <c r="C192" s="23">
        <v>0.28999999999999998</v>
      </c>
      <c r="D192" s="24">
        <v>150</v>
      </c>
      <c r="E192" s="24">
        <v>50</v>
      </c>
      <c r="F192" s="24" t="s">
        <v>12</v>
      </c>
      <c r="G192" s="23">
        <v>39.6</v>
      </c>
      <c r="H192" s="26">
        <f t="shared" si="2"/>
        <v>39.6</v>
      </c>
    </row>
    <row r="193" spans="1:8" x14ac:dyDescent="0.3">
      <c r="A193" s="22" t="s">
        <v>1161</v>
      </c>
      <c r="B193" s="6" t="s">
        <v>1162</v>
      </c>
      <c r="C193" s="23">
        <v>0.46</v>
      </c>
      <c r="D193" s="24">
        <v>75</v>
      </c>
      <c r="E193" s="24">
        <v>25</v>
      </c>
      <c r="F193" s="24" t="s">
        <v>12</v>
      </c>
      <c r="G193" s="23">
        <v>66.83</v>
      </c>
      <c r="H193" s="26">
        <f t="shared" si="2"/>
        <v>66.83</v>
      </c>
    </row>
    <row r="194" spans="1:8" x14ac:dyDescent="0.3">
      <c r="A194" s="22" t="s">
        <v>1163</v>
      </c>
      <c r="B194" s="6" t="s">
        <v>1164</v>
      </c>
      <c r="C194" s="23">
        <v>0.68</v>
      </c>
      <c r="D194" s="24">
        <v>64</v>
      </c>
      <c r="E194" s="24">
        <v>32</v>
      </c>
      <c r="F194" s="24" t="s">
        <v>12</v>
      </c>
      <c r="G194" s="23">
        <v>94.01</v>
      </c>
      <c r="H194" s="26">
        <f t="shared" si="2"/>
        <v>94.01</v>
      </c>
    </row>
    <row r="195" spans="1:8" x14ac:dyDescent="0.3">
      <c r="A195" s="22" t="s">
        <v>1165</v>
      </c>
      <c r="B195" s="6" t="s">
        <v>1166</v>
      </c>
      <c r="C195" s="23">
        <v>0.93</v>
      </c>
      <c r="D195" s="24">
        <v>36</v>
      </c>
      <c r="E195" s="24">
        <v>18</v>
      </c>
      <c r="F195" s="24" t="s">
        <v>12</v>
      </c>
      <c r="G195" s="23">
        <v>114.98</v>
      </c>
      <c r="H195" s="26">
        <f t="shared" si="2"/>
        <v>114.98</v>
      </c>
    </row>
    <row r="196" spans="1:8" x14ac:dyDescent="0.3">
      <c r="A196" s="22" t="s">
        <v>1167</v>
      </c>
      <c r="B196" s="6" t="s">
        <v>1168</v>
      </c>
      <c r="C196" s="23">
        <v>1.48</v>
      </c>
      <c r="D196" s="24">
        <v>24</v>
      </c>
      <c r="E196" s="24">
        <v>12</v>
      </c>
      <c r="F196" s="24" t="s">
        <v>12</v>
      </c>
      <c r="G196" s="23">
        <v>177.68</v>
      </c>
      <c r="H196" s="26">
        <f t="shared" si="2"/>
        <v>177.68</v>
      </c>
    </row>
    <row r="197" spans="1:8" x14ac:dyDescent="0.3">
      <c r="A197" s="22" t="s">
        <v>1169</v>
      </c>
      <c r="B197" s="6" t="s">
        <v>1170</v>
      </c>
      <c r="C197" s="23">
        <v>1.9</v>
      </c>
      <c r="D197" s="24">
        <v>16</v>
      </c>
      <c r="E197" s="24">
        <v>16</v>
      </c>
      <c r="F197" s="24" t="s">
        <v>12</v>
      </c>
      <c r="G197" s="23">
        <v>344.84</v>
      </c>
      <c r="H197" s="26">
        <f t="shared" si="2"/>
        <v>344.84</v>
      </c>
    </row>
    <row r="198" spans="1:8" x14ac:dyDescent="0.3">
      <c r="A198" s="22" t="s">
        <v>1171</v>
      </c>
      <c r="B198" s="6" t="s">
        <v>1172</v>
      </c>
      <c r="C198" s="23">
        <v>2.6</v>
      </c>
      <c r="D198" s="24">
        <v>12</v>
      </c>
      <c r="E198" s="24">
        <v>12</v>
      </c>
      <c r="F198" s="24" t="s">
        <v>12</v>
      </c>
      <c r="G198" s="23">
        <v>505.34</v>
      </c>
      <c r="H198" s="26">
        <f t="shared" si="2"/>
        <v>505.34</v>
      </c>
    </row>
    <row r="199" spans="1:8" x14ac:dyDescent="0.3">
      <c r="A199" s="22" t="s">
        <v>1173</v>
      </c>
      <c r="B199" s="6" t="s">
        <v>1174</v>
      </c>
      <c r="C199" s="23">
        <v>6.2</v>
      </c>
      <c r="D199" s="24">
        <v>7</v>
      </c>
      <c r="E199" s="24">
        <v>7</v>
      </c>
      <c r="F199" s="24" t="s">
        <v>12</v>
      </c>
      <c r="G199" s="23">
        <v>827.25</v>
      </c>
      <c r="H199" s="26">
        <f t="shared" si="2"/>
        <v>827.25</v>
      </c>
    </row>
    <row r="200" spans="1:8" x14ac:dyDescent="0.3">
      <c r="A200" s="22" t="s">
        <v>1175</v>
      </c>
      <c r="B200" s="6" t="s">
        <v>1176</v>
      </c>
      <c r="C200" s="23">
        <v>0.1</v>
      </c>
      <c r="D200" s="24">
        <v>420</v>
      </c>
      <c r="E200" s="24">
        <v>35</v>
      </c>
      <c r="F200" s="24" t="s">
        <v>12</v>
      </c>
      <c r="G200" s="23">
        <v>39.159999999999997</v>
      </c>
      <c r="H200" s="26">
        <f t="shared" ref="H200:H263" si="3">G200*(1-H$6)</f>
        <v>39.159999999999997</v>
      </c>
    </row>
    <row r="201" spans="1:8" x14ac:dyDescent="0.3">
      <c r="A201" s="22" t="s">
        <v>1177</v>
      </c>
      <c r="B201" s="6" t="s">
        <v>1178</v>
      </c>
      <c r="C201" s="23">
        <v>0.1</v>
      </c>
      <c r="D201" s="24">
        <v>360</v>
      </c>
      <c r="E201" s="24">
        <v>30</v>
      </c>
      <c r="F201" s="24" t="s">
        <v>12</v>
      </c>
      <c r="G201" s="23">
        <v>39.159999999999997</v>
      </c>
      <c r="H201" s="26">
        <f t="shared" si="3"/>
        <v>39.159999999999997</v>
      </c>
    </row>
    <row r="202" spans="1:8" x14ac:dyDescent="0.3">
      <c r="A202" s="22" t="s">
        <v>1179</v>
      </c>
      <c r="B202" s="6" t="s">
        <v>1180</v>
      </c>
      <c r="C202" s="23">
        <v>0.1</v>
      </c>
      <c r="D202" s="24">
        <v>360</v>
      </c>
      <c r="E202" s="24">
        <v>30</v>
      </c>
      <c r="F202" s="24" t="s">
        <v>12</v>
      </c>
      <c r="G202" s="23">
        <v>39.159999999999997</v>
      </c>
      <c r="H202" s="26">
        <f t="shared" si="3"/>
        <v>39.159999999999997</v>
      </c>
    </row>
    <row r="203" spans="1:8" x14ac:dyDescent="0.3">
      <c r="A203" s="22" t="s">
        <v>1181</v>
      </c>
      <c r="B203" s="6" t="s">
        <v>1182</v>
      </c>
      <c r="C203" s="23">
        <v>0.17</v>
      </c>
      <c r="D203" s="24">
        <v>240</v>
      </c>
      <c r="E203" s="24">
        <v>40</v>
      </c>
      <c r="F203" s="24" t="s">
        <v>12</v>
      </c>
      <c r="G203" s="23">
        <v>39.159999999999997</v>
      </c>
      <c r="H203" s="26">
        <f t="shared" si="3"/>
        <v>39.159999999999997</v>
      </c>
    </row>
    <row r="204" spans="1:8" x14ac:dyDescent="0.3">
      <c r="A204" s="22" t="s">
        <v>1183</v>
      </c>
      <c r="B204" s="6" t="s">
        <v>1184</v>
      </c>
      <c r="C204" s="23">
        <v>0.2</v>
      </c>
      <c r="D204" s="24">
        <v>300</v>
      </c>
      <c r="E204" s="24">
        <v>50</v>
      </c>
      <c r="F204" s="24" t="s">
        <v>12</v>
      </c>
      <c r="G204" s="23">
        <v>39.159999999999997</v>
      </c>
      <c r="H204" s="26">
        <f t="shared" si="3"/>
        <v>39.159999999999997</v>
      </c>
    </row>
    <row r="205" spans="1:8" x14ac:dyDescent="0.3">
      <c r="A205" s="22" t="s">
        <v>1185</v>
      </c>
      <c r="B205" s="6" t="s">
        <v>1186</v>
      </c>
      <c r="C205" s="23">
        <v>0.2</v>
      </c>
      <c r="D205" s="24">
        <v>300</v>
      </c>
      <c r="E205" s="24">
        <v>50</v>
      </c>
      <c r="F205" s="24" t="s">
        <v>12</v>
      </c>
      <c r="G205" s="23">
        <v>39.159999999999997</v>
      </c>
      <c r="H205" s="26">
        <f t="shared" si="3"/>
        <v>39.159999999999997</v>
      </c>
    </row>
    <row r="206" spans="1:8" x14ac:dyDescent="0.3">
      <c r="A206" s="22" t="s">
        <v>1187</v>
      </c>
      <c r="B206" s="6" t="s">
        <v>1188</v>
      </c>
      <c r="C206" s="23">
        <v>0.26</v>
      </c>
      <c r="D206" s="24">
        <v>180</v>
      </c>
      <c r="E206" s="24">
        <v>60</v>
      </c>
      <c r="F206" s="24" t="s">
        <v>12</v>
      </c>
      <c r="G206" s="23">
        <v>50.13</v>
      </c>
      <c r="H206" s="26">
        <f t="shared" si="3"/>
        <v>50.13</v>
      </c>
    </row>
    <row r="207" spans="1:8" x14ac:dyDescent="0.3">
      <c r="A207" s="22" t="s">
        <v>1189</v>
      </c>
      <c r="B207" s="6" t="s">
        <v>1190</v>
      </c>
      <c r="C207" s="23">
        <v>0.2</v>
      </c>
      <c r="D207" s="24">
        <v>180</v>
      </c>
      <c r="E207" s="24">
        <v>30</v>
      </c>
      <c r="F207" s="24" t="s">
        <v>12</v>
      </c>
      <c r="G207" s="23">
        <v>55.15</v>
      </c>
      <c r="H207" s="26">
        <f t="shared" si="3"/>
        <v>55.15</v>
      </c>
    </row>
    <row r="208" spans="1:8" x14ac:dyDescent="0.3">
      <c r="A208" s="22" t="s">
        <v>1191</v>
      </c>
      <c r="B208" s="6" t="s">
        <v>1192</v>
      </c>
      <c r="C208" s="23">
        <v>0.2</v>
      </c>
      <c r="D208" s="24">
        <v>180</v>
      </c>
      <c r="E208" s="24">
        <v>30</v>
      </c>
      <c r="F208" s="24" t="s">
        <v>12</v>
      </c>
      <c r="G208" s="23">
        <v>55.15</v>
      </c>
      <c r="H208" s="26">
        <f t="shared" si="3"/>
        <v>55.15</v>
      </c>
    </row>
    <row r="209" spans="1:8" x14ac:dyDescent="0.3">
      <c r="A209" s="22" t="s">
        <v>1193</v>
      </c>
      <c r="B209" s="6" t="s">
        <v>1194</v>
      </c>
      <c r="C209" s="23">
        <v>0.2</v>
      </c>
      <c r="D209" s="24">
        <v>180</v>
      </c>
      <c r="E209" s="24">
        <v>30</v>
      </c>
      <c r="F209" s="24" t="s">
        <v>12</v>
      </c>
      <c r="G209" s="23">
        <v>55.15</v>
      </c>
      <c r="H209" s="26">
        <f t="shared" si="3"/>
        <v>55.15</v>
      </c>
    </row>
    <row r="210" spans="1:8" x14ac:dyDescent="0.3">
      <c r="A210" s="22" t="s">
        <v>1195</v>
      </c>
      <c r="B210" s="6" t="s">
        <v>1196</v>
      </c>
      <c r="C210" s="23">
        <v>0.44</v>
      </c>
      <c r="D210" s="24">
        <v>100</v>
      </c>
      <c r="E210" s="24">
        <v>25</v>
      </c>
      <c r="F210" s="24" t="s">
        <v>12</v>
      </c>
      <c r="G210" s="23">
        <v>66.83</v>
      </c>
      <c r="H210" s="26">
        <f t="shared" si="3"/>
        <v>66.83</v>
      </c>
    </row>
    <row r="211" spans="1:8" x14ac:dyDescent="0.3">
      <c r="A211" s="22" t="s">
        <v>1197</v>
      </c>
      <c r="B211" s="6" t="s">
        <v>1198</v>
      </c>
      <c r="C211" s="23">
        <v>0.4</v>
      </c>
      <c r="D211" s="24">
        <v>100</v>
      </c>
      <c r="E211" s="24">
        <v>25</v>
      </c>
      <c r="F211" s="24" t="s">
        <v>12</v>
      </c>
      <c r="G211" s="23">
        <v>73.36</v>
      </c>
      <c r="H211" s="26">
        <f t="shared" si="3"/>
        <v>73.36</v>
      </c>
    </row>
    <row r="212" spans="1:8" x14ac:dyDescent="0.3">
      <c r="A212" s="22" t="s">
        <v>1199</v>
      </c>
      <c r="B212" s="6" t="s">
        <v>1200</v>
      </c>
      <c r="C212" s="23">
        <v>0.4</v>
      </c>
      <c r="D212" s="24">
        <v>120</v>
      </c>
      <c r="E212" s="24">
        <v>40</v>
      </c>
      <c r="F212" s="24" t="s">
        <v>12</v>
      </c>
      <c r="G212" s="23">
        <v>73.36</v>
      </c>
      <c r="H212" s="26">
        <f t="shared" si="3"/>
        <v>73.36</v>
      </c>
    </row>
    <row r="213" spans="1:8" x14ac:dyDescent="0.3">
      <c r="A213" s="22" t="s">
        <v>1201</v>
      </c>
      <c r="B213" s="6" t="s">
        <v>1202</v>
      </c>
      <c r="C213" s="23">
        <v>0.4</v>
      </c>
      <c r="D213" s="24">
        <v>120</v>
      </c>
      <c r="E213" s="24">
        <v>40</v>
      </c>
      <c r="F213" s="24" t="s">
        <v>12</v>
      </c>
      <c r="G213" s="23">
        <v>73.36</v>
      </c>
      <c r="H213" s="26">
        <f t="shared" si="3"/>
        <v>73.36</v>
      </c>
    </row>
    <row r="214" spans="1:8" x14ac:dyDescent="0.3">
      <c r="A214" s="22" t="s">
        <v>1203</v>
      </c>
      <c r="B214" s="6" t="s">
        <v>1204</v>
      </c>
      <c r="C214" s="23">
        <v>0.68</v>
      </c>
      <c r="D214" s="24">
        <v>60</v>
      </c>
      <c r="E214" s="24">
        <v>20</v>
      </c>
      <c r="F214" s="24" t="s">
        <v>12</v>
      </c>
      <c r="G214" s="23">
        <v>107.92</v>
      </c>
      <c r="H214" s="26">
        <f t="shared" si="3"/>
        <v>107.92</v>
      </c>
    </row>
    <row r="215" spans="1:8" x14ac:dyDescent="0.3">
      <c r="A215" s="22" t="s">
        <v>1205</v>
      </c>
      <c r="B215" s="6" t="s">
        <v>1206</v>
      </c>
      <c r="C215" s="23">
        <v>0.62</v>
      </c>
      <c r="D215" s="24">
        <v>75</v>
      </c>
      <c r="E215" s="24">
        <v>25</v>
      </c>
      <c r="F215" s="24" t="s">
        <v>12</v>
      </c>
      <c r="G215" s="23">
        <v>107.92</v>
      </c>
      <c r="H215" s="26">
        <f t="shared" si="3"/>
        <v>107.92</v>
      </c>
    </row>
    <row r="216" spans="1:8" x14ac:dyDescent="0.3">
      <c r="A216" s="22" t="s">
        <v>1207</v>
      </c>
      <c r="B216" s="6" t="s">
        <v>1208</v>
      </c>
      <c r="C216" s="23">
        <v>0.6</v>
      </c>
      <c r="D216" s="24">
        <v>75</v>
      </c>
      <c r="E216" s="24">
        <v>25</v>
      </c>
      <c r="F216" s="24" t="s">
        <v>12</v>
      </c>
      <c r="G216" s="23">
        <v>107.92</v>
      </c>
      <c r="H216" s="26">
        <f t="shared" si="3"/>
        <v>107.92</v>
      </c>
    </row>
    <row r="217" spans="1:8" x14ac:dyDescent="0.3">
      <c r="A217" s="22" t="s">
        <v>1209</v>
      </c>
      <c r="B217" s="6" t="s">
        <v>1210</v>
      </c>
      <c r="C217" s="23">
        <v>0.6</v>
      </c>
      <c r="D217" s="24">
        <v>75</v>
      </c>
      <c r="E217" s="24">
        <v>25</v>
      </c>
      <c r="F217" s="24" t="s">
        <v>12</v>
      </c>
      <c r="G217" s="23">
        <v>107.92</v>
      </c>
      <c r="H217" s="26">
        <f t="shared" si="3"/>
        <v>107.92</v>
      </c>
    </row>
    <row r="218" spans="1:8" x14ac:dyDescent="0.3">
      <c r="A218" s="22" t="s">
        <v>1211</v>
      </c>
      <c r="B218" s="6" t="s">
        <v>1212</v>
      </c>
      <c r="C218" s="23">
        <v>0.92</v>
      </c>
      <c r="D218" s="24">
        <v>48</v>
      </c>
      <c r="E218" s="24">
        <v>24</v>
      </c>
      <c r="F218" s="24" t="s">
        <v>12</v>
      </c>
      <c r="G218" s="23">
        <v>128.88999999999999</v>
      </c>
      <c r="H218" s="26">
        <f t="shared" si="3"/>
        <v>128.88999999999999</v>
      </c>
    </row>
    <row r="219" spans="1:8" x14ac:dyDescent="0.3">
      <c r="A219" s="22" t="s">
        <v>1213</v>
      </c>
      <c r="B219" s="6" t="s">
        <v>1214</v>
      </c>
      <c r="C219" s="23">
        <v>0.7</v>
      </c>
      <c r="D219" s="24">
        <v>50</v>
      </c>
      <c r="E219" s="24">
        <v>25</v>
      </c>
      <c r="F219" s="24" t="s">
        <v>12</v>
      </c>
      <c r="G219" s="23">
        <v>128.88999999999999</v>
      </c>
      <c r="H219" s="26">
        <f t="shared" si="3"/>
        <v>128.88999999999999</v>
      </c>
    </row>
    <row r="220" spans="1:8" x14ac:dyDescent="0.3">
      <c r="A220" s="22" t="s">
        <v>1215</v>
      </c>
      <c r="B220" s="6" t="s">
        <v>1216</v>
      </c>
      <c r="C220" s="23">
        <v>0.7</v>
      </c>
      <c r="D220" s="24">
        <v>60</v>
      </c>
      <c r="E220" s="24">
        <v>30</v>
      </c>
      <c r="F220" s="24" t="s">
        <v>12</v>
      </c>
      <c r="G220" s="23">
        <v>128.88999999999999</v>
      </c>
      <c r="H220" s="26">
        <f t="shared" si="3"/>
        <v>128.88999999999999</v>
      </c>
    </row>
    <row r="221" spans="1:8" x14ac:dyDescent="0.3">
      <c r="A221" s="22" t="s">
        <v>1217</v>
      </c>
      <c r="B221" s="6" t="s">
        <v>1218</v>
      </c>
      <c r="C221" s="23">
        <v>0.7</v>
      </c>
      <c r="D221" s="24">
        <v>60</v>
      </c>
      <c r="E221" s="24">
        <v>20</v>
      </c>
      <c r="F221" s="24" t="s">
        <v>12</v>
      </c>
      <c r="G221" s="23">
        <v>128.88999999999999</v>
      </c>
      <c r="H221" s="26">
        <f t="shared" si="3"/>
        <v>128.88999999999999</v>
      </c>
    </row>
    <row r="222" spans="1:8" x14ac:dyDescent="0.3">
      <c r="A222" s="22" t="s">
        <v>1219</v>
      </c>
      <c r="B222" s="6" t="s">
        <v>1220</v>
      </c>
      <c r="C222" s="23">
        <v>1.47</v>
      </c>
      <c r="D222" s="24">
        <v>24</v>
      </c>
      <c r="E222" s="24">
        <v>12</v>
      </c>
      <c r="F222" s="24" t="s">
        <v>12</v>
      </c>
      <c r="G222" s="23">
        <v>195.33</v>
      </c>
      <c r="H222" s="26">
        <f t="shared" si="3"/>
        <v>195.33</v>
      </c>
    </row>
    <row r="223" spans="1:8" x14ac:dyDescent="0.3">
      <c r="A223" s="22" t="s">
        <v>1221</v>
      </c>
      <c r="B223" s="6" t="s">
        <v>1222</v>
      </c>
      <c r="C223" s="23">
        <v>1</v>
      </c>
      <c r="D223" s="24">
        <v>28</v>
      </c>
      <c r="E223" s="24">
        <v>14</v>
      </c>
      <c r="F223" s="24" t="s">
        <v>12</v>
      </c>
      <c r="G223" s="23">
        <v>195.33</v>
      </c>
      <c r="H223" s="26">
        <f t="shared" si="3"/>
        <v>195.33</v>
      </c>
    </row>
    <row r="224" spans="1:8" x14ac:dyDescent="0.3">
      <c r="A224" s="22" t="s">
        <v>1223</v>
      </c>
      <c r="B224" s="6" t="s">
        <v>1224</v>
      </c>
      <c r="C224" s="23">
        <v>1.37</v>
      </c>
      <c r="D224" s="24">
        <v>42</v>
      </c>
      <c r="E224" s="24">
        <v>21</v>
      </c>
      <c r="F224" s="24" t="s">
        <v>12</v>
      </c>
      <c r="G224" s="23">
        <v>195.33</v>
      </c>
      <c r="H224" s="26">
        <f t="shared" si="3"/>
        <v>195.33</v>
      </c>
    </row>
    <row r="225" spans="1:8" x14ac:dyDescent="0.3">
      <c r="A225" s="22" t="s">
        <v>1225</v>
      </c>
      <c r="B225" s="6" t="s">
        <v>1226</v>
      </c>
      <c r="C225" s="23">
        <v>1</v>
      </c>
      <c r="D225" s="24">
        <v>42</v>
      </c>
      <c r="E225" s="24">
        <v>21</v>
      </c>
      <c r="F225" s="24" t="s">
        <v>12</v>
      </c>
      <c r="G225" s="23">
        <v>195.33</v>
      </c>
      <c r="H225" s="26">
        <f t="shared" si="3"/>
        <v>195.33</v>
      </c>
    </row>
    <row r="226" spans="1:8" x14ac:dyDescent="0.3">
      <c r="A226" s="22" t="s">
        <v>1227</v>
      </c>
      <c r="B226" s="6" t="s">
        <v>1228</v>
      </c>
      <c r="C226" s="23">
        <v>1</v>
      </c>
      <c r="D226" s="24">
        <v>42</v>
      </c>
      <c r="E226" s="24">
        <v>21</v>
      </c>
      <c r="F226" s="24" t="s">
        <v>12</v>
      </c>
      <c r="G226" s="23">
        <v>195.33</v>
      </c>
      <c r="H226" s="26">
        <f t="shared" si="3"/>
        <v>195.33</v>
      </c>
    </row>
    <row r="227" spans="1:8" x14ac:dyDescent="0.3">
      <c r="A227" s="22" t="s">
        <v>1229</v>
      </c>
      <c r="B227" s="6" t="s">
        <v>1230</v>
      </c>
      <c r="C227" s="23">
        <v>2.44</v>
      </c>
      <c r="D227" s="24">
        <v>20</v>
      </c>
      <c r="E227" s="24">
        <v>20</v>
      </c>
      <c r="F227" s="24" t="s">
        <v>12</v>
      </c>
      <c r="G227" s="23">
        <v>367.55</v>
      </c>
      <c r="H227" s="26">
        <f t="shared" si="3"/>
        <v>367.55</v>
      </c>
    </row>
    <row r="228" spans="1:8" x14ac:dyDescent="0.3">
      <c r="A228" s="22" t="s">
        <v>1231</v>
      </c>
      <c r="B228" s="6" t="s">
        <v>1232</v>
      </c>
      <c r="C228" s="23">
        <v>1.6</v>
      </c>
      <c r="D228" s="24">
        <v>16</v>
      </c>
      <c r="E228" s="24">
        <v>16</v>
      </c>
      <c r="F228" s="24" t="s">
        <v>12</v>
      </c>
      <c r="G228" s="23">
        <v>367.55</v>
      </c>
      <c r="H228" s="26">
        <f t="shared" si="3"/>
        <v>367.55</v>
      </c>
    </row>
    <row r="229" spans="1:8" x14ac:dyDescent="0.3">
      <c r="A229" s="22" t="s">
        <v>1233</v>
      </c>
      <c r="B229" s="6" t="s">
        <v>1234</v>
      </c>
      <c r="C229" s="23">
        <v>1.6</v>
      </c>
      <c r="D229" s="24">
        <v>16</v>
      </c>
      <c r="E229" s="24">
        <v>16</v>
      </c>
      <c r="F229" s="24" t="s">
        <v>12</v>
      </c>
      <c r="G229" s="23">
        <v>367.55</v>
      </c>
      <c r="H229" s="26">
        <f t="shared" si="3"/>
        <v>367.55</v>
      </c>
    </row>
    <row r="230" spans="1:8" x14ac:dyDescent="0.3">
      <c r="A230" s="22" t="s">
        <v>1235</v>
      </c>
      <c r="B230" s="6" t="s">
        <v>1236</v>
      </c>
      <c r="C230" s="23">
        <v>1.6</v>
      </c>
      <c r="D230" s="24">
        <v>16</v>
      </c>
      <c r="E230" s="24">
        <v>16</v>
      </c>
      <c r="F230" s="24" t="s">
        <v>12</v>
      </c>
      <c r="G230" s="23">
        <v>367.55</v>
      </c>
      <c r="H230" s="26">
        <f t="shared" si="3"/>
        <v>367.55</v>
      </c>
    </row>
    <row r="231" spans="1:8" x14ac:dyDescent="0.3">
      <c r="A231" s="22" t="s">
        <v>1237</v>
      </c>
      <c r="B231" s="6" t="s">
        <v>1238</v>
      </c>
      <c r="C231" s="23">
        <v>2.4</v>
      </c>
      <c r="D231" s="24">
        <v>12</v>
      </c>
      <c r="E231" s="24">
        <v>12</v>
      </c>
      <c r="F231" s="24" t="s">
        <v>12</v>
      </c>
      <c r="G231" s="23">
        <v>574.49</v>
      </c>
      <c r="H231" s="26">
        <f t="shared" si="3"/>
        <v>574.49</v>
      </c>
    </row>
    <row r="232" spans="1:8" x14ac:dyDescent="0.3">
      <c r="A232" s="22" t="s">
        <v>1239</v>
      </c>
      <c r="B232" s="6" t="s">
        <v>1240</v>
      </c>
      <c r="C232" s="23">
        <v>3.5</v>
      </c>
      <c r="D232" s="24">
        <v>12</v>
      </c>
      <c r="E232" s="24">
        <v>12</v>
      </c>
      <c r="F232" s="24" t="s">
        <v>12</v>
      </c>
      <c r="G232" s="23">
        <v>574.49</v>
      </c>
      <c r="H232" s="26">
        <f t="shared" si="3"/>
        <v>574.49</v>
      </c>
    </row>
    <row r="233" spans="1:8" x14ac:dyDescent="0.3">
      <c r="A233" s="22" t="s">
        <v>1241</v>
      </c>
      <c r="B233" s="6" t="s">
        <v>1242</v>
      </c>
      <c r="C233" s="23">
        <v>2.4</v>
      </c>
      <c r="D233" s="24">
        <v>12</v>
      </c>
      <c r="E233" s="24">
        <v>12</v>
      </c>
      <c r="F233" s="24" t="s">
        <v>12</v>
      </c>
      <c r="G233" s="23">
        <v>574.49</v>
      </c>
      <c r="H233" s="26">
        <f t="shared" si="3"/>
        <v>574.49</v>
      </c>
    </row>
    <row r="234" spans="1:8" x14ac:dyDescent="0.3">
      <c r="A234" s="22" t="s">
        <v>1243</v>
      </c>
      <c r="B234" s="6" t="s">
        <v>1244</v>
      </c>
      <c r="C234" s="23">
        <v>2.4</v>
      </c>
      <c r="D234" s="24">
        <v>12</v>
      </c>
      <c r="E234" s="24">
        <v>12</v>
      </c>
      <c r="F234" s="24" t="s">
        <v>12</v>
      </c>
      <c r="G234" s="23">
        <v>574.49</v>
      </c>
      <c r="H234" s="26">
        <f t="shared" si="3"/>
        <v>574.49</v>
      </c>
    </row>
    <row r="235" spans="1:8" x14ac:dyDescent="0.3">
      <c r="A235" s="22" t="s">
        <v>1245</v>
      </c>
      <c r="B235" s="6" t="s">
        <v>1246</v>
      </c>
      <c r="C235" s="23">
        <v>2.4</v>
      </c>
      <c r="D235" s="24">
        <v>12</v>
      </c>
      <c r="E235" s="24">
        <v>12</v>
      </c>
      <c r="F235" s="24" t="s">
        <v>12</v>
      </c>
      <c r="G235" s="23">
        <v>574.49</v>
      </c>
      <c r="H235" s="26">
        <f t="shared" si="3"/>
        <v>574.49</v>
      </c>
    </row>
    <row r="236" spans="1:8" x14ac:dyDescent="0.3">
      <c r="A236" s="22" t="s">
        <v>1247</v>
      </c>
      <c r="B236" s="6" t="s">
        <v>1248</v>
      </c>
      <c r="C236" s="23">
        <v>4.2</v>
      </c>
      <c r="D236" s="24">
        <v>8</v>
      </c>
      <c r="E236" s="24">
        <v>8</v>
      </c>
      <c r="F236" s="24" t="s">
        <v>12</v>
      </c>
      <c r="G236" s="23">
        <v>1056.75</v>
      </c>
      <c r="H236" s="26">
        <f t="shared" si="3"/>
        <v>1056.75</v>
      </c>
    </row>
    <row r="237" spans="1:8" x14ac:dyDescent="0.3">
      <c r="A237" s="22" t="s">
        <v>1249</v>
      </c>
      <c r="B237" s="6" t="s">
        <v>1250</v>
      </c>
      <c r="C237" s="23">
        <v>4.2</v>
      </c>
      <c r="D237" s="24">
        <v>9</v>
      </c>
      <c r="E237" s="24">
        <v>9</v>
      </c>
      <c r="F237" s="24" t="s">
        <v>12</v>
      </c>
      <c r="G237" s="23">
        <v>1056.75</v>
      </c>
      <c r="H237" s="26">
        <f t="shared" si="3"/>
        <v>1056.75</v>
      </c>
    </row>
    <row r="238" spans="1:8" x14ac:dyDescent="0.3">
      <c r="A238" s="22" t="s">
        <v>1251</v>
      </c>
      <c r="B238" s="6" t="s">
        <v>1252</v>
      </c>
      <c r="C238" s="23">
        <v>4.2</v>
      </c>
      <c r="D238" s="24">
        <v>9</v>
      </c>
      <c r="E238" s="24">
        <v>9</v>
      </c>
      <c r="F238" s="24" t="s">
        <v>12</v>
      </c>
      <c r="G238" s="23">
        <v>1056.75</v>
      </c>
      <c r="H238" s="26">
        <f t="shared" si="3"/>
        <v>1056.75</v>
      </c>
    </row>
    <row r="239" spans="1:8" x14ac:dyDescent="0.3">
      <c r="A239" s="22" t="s">
        <v>1253</v>
      </c>
      <c r="B239" s="6" t="s">
        <v>1254</v>
      </c>
      <c r="C239" s="23">
        <v>4.2</v>
      </c>
      <c r="D239" s="24">
        <v>9</v>
      </c>
      <c r="E239" s="24">
        <v>9</v>
      </c>
      <c r="F239" s="24" t="s">
        <v>12</v>
      </c>
      <c r="G239" s="23">
        <v>1056.75</v>
      </c>
      <c r="H239" s="26">
        <f t="shared" si="3"/>
        <v>1056.75</v>
      </c>
    </row>
    <row r="240" spans="1:8" x14ac:dyDescent="0.3">
      <c r="A240" s="22" t="s">
        <v>1255</v>
      </c>
      <c r="B240" s="6" t="s">
        <v>1256</v>
      </c>
      <c r="C240" s="23">
        <v>0.6</v>
      </c>
      <c r="D240" s="24">
        <v>100</v>
      </c>
      <c r="E240" s="24">
        <v>25</v>
      </c>
      <c r="F240" s="24" t="s">
        <v>12</v>
      </c>
      <c r="G240" s="23">
        <v>119.52</v>
      </c>
      <c r="H240" s="26">
        <f t="shared" si="3"/>
        <v>119.52</v>
      </c>
    </row>
    <row r="241" spans="1:8" x14ac:dyDescent="0.3">
      <c r="A241" s="22" t="s">
        <v>1257</v>
      </c>
      <c r="B241" s="6" t="s">
        <v>1258</v>
      </c>
      <c r="C241" s="23">
        <v>0.62</v>
      </c>
      <c r="D241" s="24">
        <v>80</v>
      </c>
      <c r="E241" s="24">
        <v>20</v>
      </c>
      <c r="F241" s="24" t="s">
        <v>12</v>
      </c>
      <c r="G241" s="23">
        <v>165.59</v>
      </c>
      <c r="H241" s="26">
        <f t="shared" si="3"/>
        <v>165.59</v>
      </c>
    </row>
    <row r="242" spans="1:8" x14ac:dyDescent="0.3">
      <c r="A242" s="22" t="s">
        <v>1259</v>
      </c>
      <c r="B242" s="6" t="s">
        <v>1260</v>
      </c>
      <c r="C242" s="23">
        <v>0.8</v>
      </c>
      <c r="D242" s="24">
        <v>60</v>
      </c>
      <c r="E242" s="24">
        <v>20</v>
      </c>
      <c r="F242" s="24" t="s">
        <v>12</v>
      </c>
      <c r="G242" s="23">
        <v>192.95</v>
      </c>
      <c r="H242" s="26">
        <f t="shared" si="3"/>
        <v>192.95</v>
      </c>
    </row>
    <row r="243" spans="1:8" x14ac:dyDescent="0.3">
      <c r="A243" s="22" t="s">
        <v>1261</v>
      </c>
      <c r="B243" s="6" t="s">
        <v>1262</v>
      </c>
      <c r="C243" s="23">
        <v>1.2</v>
      </c>
      <c r="D243" s="24">
        <v>45</v>
      </c>
      <c r="E243" s="24">
        <v>15</v>
      </c>
      <c r="F243" s="24" t="s">
        <v>12</v>
      </c>
      <c r="G243" s="23">
        <v>275.64</v>
      </c>
      <c r="H243" s="26">
        <f t="shared" si="3"/>
        <v>275.64</v>
      </c>
    </row>
    <row r="244" spans="1:8" x14ac:dyDescent="0.3">
      <c r="A244" s="22" t="s">
        <v>1263</v>
      </c>
      <c r="B244" s="6" t="s">
        <v>1264</v>
      </c>
      <c r="C244" s="23">
        <v>1.5</v>
      </c>
      <c r="D244" s="24">
        <v>36</v>
      </c>
      <c r="E244" s="24">
        <v>12</v>
      </c>
      <c r="F244" s="24" t="s">
        <v>12</v>
      </c>
      <c r="G244" s="23">
        <v>321.55</v>
      </c>
      <c r="H244" s="26">
        <f t="shared" si="3"/>
        <v>321.55</v>
      </c>
    </row>
    <row r="245" spans="1:8" x14ac:dyDescent="0.3">
      <c r="A245" s="22" t="s">
        <v>1265</v>
      </c>
      <c r="B245" s="6" t="s">
        <v>1266</v>
      </c>
      <c r="C245" s="23">
        <v>2.1</v>
      </c>
      <c r="D245" s="24">
        <v>24</v>
      </c>
      <c r="E245" s="24">
        <v>8</v>
      </c>
      <c r="F245" s="24" t="s">
        <v>12</v>
      </c>
      <c r="G245" s="23">
        <v>390.64</v>
      </c>
      <c r="H245" s="26">
        <f t="shared" si="3"/>
        <v>390.64</v>
      </c>
    </row>
    <row r="246" spans="1:8" x14ac:dyDescent="0.3">
      <c r="A246" s="22" t="s">
        <v>1267</v>
      </c>
      <c r="B246" s="6" t="s">
        <v>1268</v>
      </c>
      <c r="C246" s="23">
        <v>0.1</v>
      </c>
      <c r="D246" s="24">
        <v>600</v>
      </c>
      <c r="E246" s="24">
        <v>100</v>
      </c>
      <c r="F246" s="24" t="s">
        <v>12</v>
      </c>
      <c r="G246" s="23">
        <v>39.26</v>
      </c>
      <c r="H246" s="26">
        <f t="shared" si="3"/>
        <v>39.26</v>
      </c>
    </row>
    <row r="247" spans="1:8" x14ac:dyDescent="0.3">
      <c r="A247" s="22" t="s">
        <v>1269</v>
      </c>
      <c r="B247" s="6" t="s">
        <v>1270</v>
      </c>
      <c r="C247" s="23">
        <v>0.1</v>
      </c>
      <c r="D247" s="24">
        <v>600</v>
      </c>
      <c r="E247" s="24">
        <v>100</v>
      </c>
      <c r="F247" s="24" t="s">
        <v>12</v>
      </c>
      <c r="G247" s="23">
        <v>39.26</v>
      </c>
      <c r="H247" s="26">
        <f t="shared" si="3"/>
        <v>39.26</v>
      </c>
    </row>
    <row r="248" spans="1:8" x14ac:dyDescent="0.3">
      <c r="A248" s="22" t="s">
        <v>1271</v>
      </c>
      <c r="B248" s="6" t="s">
        <v>1272</v>
      </c>
      <c r="C248" s="23">
        <v>0.1</v>
      </c>
      <c r="D248" s="24">
        <v>600</v>
      </c>
      <c r="E248" s="24">
        <v>100</v>
      </c>
      <c r="F248" s="24" t="s">
        <v>12</v>
      </c>
      <c r="G248" s="23">
        <v>39.26</v>
      </c>
      <c r="H248" s="26">
        <f t="shared" si="3"/>
        <v>39.26</v>
      </c>
    </row>
    <row r="249" spans="1:8" x14ac:dyDescent="0.3">
      <c r="A249" s="22" t="s">
        <v>1273</v>
      </c>
      <c r="B249" s="6" t="s">
        <v>1274</v>
      </c>
      <c r="C249" s="23">
        <v>0.1</v>
      </c>
      <c r="D249" s="24">
        <v>600</v>
      </c>
      <c r="E249" s="24">
        <v>100</v>
      </c>
      <c r="F249" s="24" t="s">
        <v>12</v>
      </c>
      <c r="G249" s="23">
        <v>29.95</v>
      </c>
      <c r="H249" s="26">
        <f t="shared" si="3"/>
        <v>29.95</v>
      </c>
    </row>
    <row r="250" spans="1:8" x14ac:dyDescent="0.3">
      <c r="A250" s="22" t="s">
        <v>1275</v>
      </c>
      <c r="B250" s="6" t="s">
        <v>1276</v>
      </c>
      <c r="C250" s="23">
        <v>0.1</v>
      </c>
      <c r="D250" s="24">
        <v>300</v>
      </c>
      <c r="E250" s="24">
        <v>50</v>
      </c>
      <c r="F250" s="24" t="s">
        <v>12</v>
      </c>
      <c r="G250" s="23">
        <v>29.95</v>
      </c>
      <c r="H250" s="26">
        <f t="shared" si="3"/>
        <v>29.95</v>
      </c>
    </row>
    <row r="251" spans="1:8" x14ac:dyDescent="0.3">
      <c r="A251" s="22" t="s">
        <v>1277</v>
      </c>
      <c r="B251" s="6" t="s">
        <v>1278</v>
      </c>
      <c r="C251" s="23">
        <v>0.2</v>
      </c>
      <c r="D251" s="24">
        <v>240</v>
      </c>
      <c r="E251" s="24">
        <v>60</v>
      </c>
      <c r="F251" s="24" t="s">
        <v>12</v>
      </c>
      <c r="G251" s="23">
        <v>36.94</v>
      </c>
      <c r="H251" s="26">
        <f t="shared" si="3"/>
        <v>36.94</v>
      </c>
    </row>
    <row r="252" spans="1:8" x14ac:dyDescent="0.3">
      <c r="A252" s="22" t="s">
        <v>1279</v>
      </c>
      <c r="B252" s="6" t="s">
        <v>1280</v>
      </c>
      <c r="C252" s="23">
        <v>0.2</v>
      </c>
      <c r="D252" s="24">
        <v>120</v>
      </c>
      <c r="E252" s="24">
        <v>30</v>
      </c>
      <c r="F252" s="24" t="s">
        <v>12</v>
      </c>
      <c r="G252" s="23">
        <v>48.38</v>
      </c>
      <c r="H252" s="26">
        <f t="shared" si="3"/>
        <v>48.38</v>
      </c>
    </row>
    <row r="253" spans="1:8" x14ac:dyDescent="0.3">
      <c r="A253" s="22" t="s">
        <v>1281</v>
      </c>
      <c r="B253" s="6" t="s">
        <v>1282</v>
      </c>
      <c r="C253" s="23">
        <v>0.3</v>
      </c>
      <c r="D253" s="24">
        <v>100</v>
      </c>
      <c r="E253" s="24">
        <v>25</v>
      </c>
      <c r="F253" s="24" t="s">
        <v>12</v>
      </c>
      <c r="G253" s="23">
        <v>75.33</v>
      </c>
      <c r="H253" s="26">
        <f t="shared" si="3"/>
        <v>75.33</v>
      </c>
    </row>
    <row r="254" spans="1:8" x14ac:dyDescent="0.3">
      <c r="A254" s="22" t="s">
        <v>1283</v>
      </c>
      <c r="B254" s="6" t="s">
        <v>1284</v>
      </c>
      <c r="C254" s="23">
        <v>0.6</v>
      </c>
      <c r="D254" s="24">
        <v>60</v>
      </c>
      <c r="E254" s="24">
        <v>30</v>
      </c>
      <c r="F254" s="24" t="s">
        <v>12</v>
      </c>
      <c r="G254" s="23">
        <v>96.47</v>
      </c>
      <c r="H254" s="26">
        <f t="shared" si="3"/>
        <v>96.47</v>
      </c>
    </row>
    <row r="255" spans="1:8" x14ac:dyDescent="0.3">
      <c r="A255" s="22" t="s">
        <v>1285</v>
      </c>
      <c r="B255" s="6" t="s">
        <v>1286</v>
      </c>
      <c r="C255" s="23">
        <v>0.2</v>
      </c>
      <c r="D255" s="24">
        <v>180</v>
      </c>
      <c r="E255" s="24">
        <v>30</v>
      </c>
      <c r="F255" s="24" t="s">
        <v>12</v>
      </c>
      <c r="G255" s="23">
        <v>236.75</v>
      </c>
      <c r="H255" s="26">
        <f t="shared" si="3"/>
        <v>236.75</v>
      </c>
    </row>
    <row r="256" spans="1:8" x14ac:dyDescent="0.3">
      <c r="A256" s="22" t="s">
        <v>1287</v>
      </c>
      <c r="B256" s="6" t="s">
        <v>1288</v>
      </c>
      <c r="C256" s="23">
        <v>0.2</v>
      </c>
      <c r="D256" s="24">
        <v>180</v>
      </c>
      <c r="E256" s="24">
        <v>30</v>
      </c>
      <c r="F256" s="24" t="s">
        <v>12</v>
      </c>
      <c r="G256" s="23">
        <v>206.81</v>
      </c>
      <c r="H256" s="26">
        <f t="shared" si="3"/>
        <v>206.81</v>
      </c>
    </row>
    <row r="257" spans="1:8" x14ac:dyDescent="0.3">
      <c r="A257" s="22" t="s">
        <v>1289</v>
      </c>
      <c r="B257" s="6" t="s">
        <v>1290</v>
      </c>
      <c r="C257" s="23">
        <v>0.27</v>
      </c>
      <c r="D257" s="24">
        <v>140</v>
      </c>
      <c r="E257" s="24">
        <v>35</v>
      </c>
      <c r="F257" s="24" t="s">
        <v>12</v>
      </c>
      <c r="G257" s="23">
        <v>206.81</v>
      </c>
      <c r="H257" s="26">
        <f t="shared" si="3"/>
        <v>206.81</v>
      </c>
    </row>
    <row r="258" spans="1:8" x14ac:dyDescent="0.3">
      <c r="A258" s="22" t="s">
        <v>1291</v>
      </c>
      <c r="B258" s="6" t="s">
        <v>1292</v>
      </c>
      <c r="C258" s="23">
        <v>0.39</v>
      </c>
      <c r="D258" s="24">
        <v>120</v>
      </c>
      <c r="E258" s="24">
        <v>30</v>
      </c>
      <c r="F258" s="24" t="s">
        <v>12</v>
      </c>
      <c r="G258" s="23">
        <v>188</v>
      </c>
      <c r="H258" s="26">
        <f t="shared" si="3"/>
        <v>188</v>
      </c>
    </row>
    <row r="259" spans="1:8" x14ac:dyDescent="0.3">
      <c r="A259" s="22" t="s">
        <v>1293</v>
      </c>
      <c r="B259" s="6" t="s">
        <v>1294</v>
      </c>
      <c r="C259" s="23">
        <v>0.55000000000000004</v>
      </c>
      <c r="D259" s="24">
        <v>75</v>
      </c>
      <c r="E259" s="24">
        <v>25</v>
      </c>
      <c r="F259" s="24" t="s">
        <v>12</v>
      </c>
      <c r="G259" s="23">
        <v>240.7</v>
      </c>
      <c r="H259" s="26">
        <f t="shared" si="3"/>
        <v>240.7</v>
      </c>
    </row>
    <row r="260" spans="1:8" x14ac:dyDescent="0.3">
      <c r="A260" s="22" t="s">
        <v>1295</v>
      </c>
      <c r="B260" s="6" t="s">
        <v>1296</v>
      </c>
      <c r="C260" s="23">
        <v>0.81</v>
      </c>
      <c r="D260" s="24">
        <v>40</v>
      </c>
      <c r="E260" s="24">
        <v>20</v>
      </c>
      <c r="F260" s="24" t="s">
        <v>12</v>
      </c>
      <c r="G260" s="23">
        <v>282</v>
      </c>
      <c r="H260" s="26">
        <f t="shared" si="3"/>
        <v>282</v>
      </c>
    </row>
    <row r="261" spans="1:8" x14ac:dyDescent="0.3">
      <c r="A261" s="22" t="s">
        <v>1297</v>
      </c>
      <c r="B261" s="6" t="s">
        <v>1298</v>
      </c>
      <c r="C261" s="23">
        <v>1.33</v>
      </c>
      <c r="D261" s="24">
        <v>36</v>
      </c>
      <c r="E261" s="24">
        <v>18</v>
      </c>
      <c r="F261" s="24" t="s">
        <v>12</v>
      </c>
      <c r="G261" s="23">
        <v>376.33</v>
      </c>
      <c r="H261" s="26">
        <f t="shared" si="3"/>
        <v>376.33</v>
      </c>
    </row>
    <row r="262" spans="1:8" x14ac:dyDescent="0.3">
      <c r="A262" s="22" t="s">
        <v>1299</v>
      </c>
      <c r="B262" s="6" t="s">
        <v>1300</v>
      </c>
      <c r="C262" s="23">
        <v>1.58</v>
      </c>
      <c r="D262" s="24">
        <v>24</v>
      </c>
      <c r="E262" s="24">
        <v>12</v>
      </c>
      <c r="F262" s="24" t="s">
        <v>12</v>
      </c>
      <c r="G262" s="23">
        <v>493.49</v>
      </c>
      <c r="H262" s="26">
        <f t="shared" si="3"/>
        <v>493.49</v>
      </c>
    </row>
    <row r="263" spans="1:8" x14ac:dyDescent="0.3">
      <c r="A263" s="22" t="s">
        <v>1301</v>
      </c>
      <c r="B263" s="6" t="s">
        <v>1302</v>
      </c>
      <c r="C263" s="23">
        <v>2.35</v>
      </c>
      <c r="D263" s="24">
        <v>16</v>
      </c>
      <c r="E263" s="24">
        <v>8</v>
      </c>
      <c r="F263" s="24" t="s">
        <v>12</v>
      </c>
      <c r="G263" s="23">
        <v>751.78</v>
      </c>
      <c r="H263" s="26">
        <f t="shared" si="3"/>
        <v>751.78</v>
      </c>
    </row>
    <row r="264" spans="1:8" x14ac:dyDescent="0.3">
      <c r="A264" s="22" t="s">
        <v>1303</v>
      </c>
      <c r="B264" s="6" t="s">
        <v>1304</v>
      </c>
      <c r="C264" s="23">
        <v>3.5</v>
      </c>
      <c r="D264" s="24">
        <v>10</v>
      </c>
      <c r="E264" s="24">
        <v>10</v>
      </c>
      <c r="F264" s="24" t="s">
        <v>12</v>
      </c>
      <c r="G264" s="23">
        <v>1378.46</v>
      </c>
      <c r="H264" s="26">
        <f t="shared" ref="H264:H327" si="4">G264*(1-H$6)</f>
        <v>1378.46</v>
      </c>
    </row>
    <row r="265" spans="1:8" x14ac:dyDescent="0.3">
      <c r="A265" s="22" t="s">
        <v>1305</v>
      </c>
      <c r="B265" s="6" t="s">
        <v>1306</v>
      </c>
      <c r="C265" s="23">
        <v>4.9400000000000004</v>
      </c>
      <c r="D265" s="24">
        <v>5</v>
      </c>
      <c r="E265" s="24">
        <v>5</v>
      </c>
      <c r="F265" s="24" t="s">
        <v>12</v>
      </c>
      <c r="G265" s="23">
        <v>2294.21</v>
      </c>
      <c r="H265" s="26">
        <f t="shared" si="4"/>
        <v>2294.21</v>
      </c>
    </row>
    <row r="266" spans="1:8" x14ac:dyDescent="0.3">
      <c r="A266" s="22" t="s">
        <v>1307</v>
      </c>
      <c r="B266" s="6" t="s">
        <v>1308</v>
      </c>
      <c r="C266" s="23">
        <v>10.1</v>
      </c>
      <c r="D266" s="24">
        <v>3</v>
      </c>
      <c r="E266" s="24">
        <v>3</v>
      </c>
      <c r="F266" s="24" t="s">
        <v>12</v>
      </c>
      <c r="G266" s="23">
        <v>4588.2700000000004</v>
      </c>
      <c r="H266" s="26">
        <f t="shared" si="4"/>
        <v>4588.2700000000004</v>
      </c>
    </row>
    <row r="267" spans="1:8" x14ac:dyDescent="0.3">
      <c r="A267" s="22" t="s">
        <v>1309</v>
      </c>
      <c r="B267" s="6" t="s">
        <v>1310</v>
      </c>
      <c r="C267" s="23">
        <v>0.02</v>
      </c>
      <c r="D267" s="24">
        <v>1200</v>
      </c>
      <c r="E267" s="24">
        <v>100</v>
      </c>
      <c r="F267" s="24" t="s">
        <v>12</v>
      </c>
      <c r="G267" s="23">
        <v>76.2</v>
      </c>
      <c r="H267" s="26">
        <f t="shared" si="4"/>
        <v>76.2</v>
      </c>
    </row>
    <row r="268" spans="1:8" x14ac:dyDescent="0.3">
      <c r="A268" s="22" t="s">
        <v>1311</v>
      </c>
      <c r="B268" s="6" t="s">
        <v>1312</v>
      </c>
      <c r="C268" s="23">
        <v>0.04</v>
      </c>
      <c r="D268" s="24">
        <v>600</v>
      </c>
      <c r="E268" s="24">
        <v>100</v>
      </c>
      <c r="F268" s="24" t="s">
        <v>12</v>
      </c>
      <c r="G268" s="23">
        <v>76.2</v>
      </c>
      <c r="H268" s="26">
        <f t="shared" si="4"/>
        <v>76.2</v>
      </c>
    </row>
    <row r="269" spans="1:8" x14ac:dyDescent="0.3">
      <c r="A269" s="22" t="s">
        <v>1313</v>
      </c>
      <c r="B269" s="6" t="s">
        <v>1314</v>
      </c>
      <c r="C269" s="23">
        <v>0.02</v>
      </c>
      <c r="D269" s="24">
        <v>600</v>
      </c>
      <c r="E269" s="24">
        <v>100</v>
      </c>
      <c r="F269" s="24" t="s">
        <v>12</v>
      </c>
      <c r="G269" s="23">
        <v>76.2</v>
      </c>
      <c r="H269" s="26">
        <f t="shared" si="4"/>
        <v>76.2</v>
      </c>
    </row>
    <row r="270" spans="1:8" x14ac:dyDescent="0.3">
      <c r="A270" s="22" t="s">
        <v>1315</v>
      </c>
      <c r="B270" s="6" t="s">
        <v>1316</v>
      </c>
      <c r="C270" s="23">
        <v>0.05</v>
      </c>
      <c r="D270" s="24">
        <v>600</v>
      </c>
      <c r="E270" s="24">
        <v>100</v>
      </c>
      <c r="F270" s="24" t="s">
        <v>12</v>
      </c>
      <c r="G270" s="23">
        <v>34.590000000000003</v>
      </c>
      <c r="H270" s="26">
        <f t="shared" si="4"/>
        <v>34.590000000000003</v>
      </c>
    </row>
    <row r="271" spans="1:8" x14ac:dyDescent="0.3">
      <c r="A271" s="22" t="s">
        <v>1317</v>
      </c>
      <c r="B271" s="6" t="s">
        <v>1318</v>
      </c>
      <c r="C271" s="23">
        <v>7.0000000000000007E-2</v>
      </c>
      <c r="D271" s="24">
        <v>600</v>
      </c>
      <c r="E271" s="24">
        <v>100</v>
      </c>
      <c r="F271" s="24" t="s">
        <v>12</v>
      </c>
      <c r="G271" s="23">
        <v>34.590000000000003</v>
      </c>
      <c r="H271" s="26">
        <f t="shared" si="4"/>
        <v>34.590000000000003</v>
      </c>
    </row>
    <row r="272" spans="1:8" x14ac:dyDescent="0.3">
      <c r="A272" s="22" t="s">
        <v>1319</v>
      </c>
      <c r="B272" s="6" t="s">
        <v>1320</v>
      </c>
      <c r="C272" s="23">
        <v>0.1</v>
      </c>
      <c r="D272" s="24">
        <v>600</v>
      </c>
      <c r="E272" s="24">
        <v>100</v>
      </c>
      <c r="F272" s="24" t="s">
        <v>12</v>
      </c>
      <c r="G272" s="23">
        <v>34.590000000000003</v>
      </c>
      <c r="H272" s="26">
        <f t="shared" si="4"/>
        <v>34.590000000000003</v>
      </c>
    </row>
    <row r="273" spans="1:8" x14ac:dyDescent="0.3">
      <c r="A273" s="22" t="s">
        <v>1321</v>
      </c>
      <c r="B273" s="6" t="s">
        <v>1322</v>
      </c>
      <c r="C273" s="23">
        <v>0.11</v>
      </c>
      <c r="D273" s="24">
        <v>300</v>
      </c>
      <c r="E273" s="24">
        <v>50</v>
      </c>
      <c r="F273" s="24" t="s">
        <v>12</v>
      </c>
      <c r="G273" s="23">
        <v>39.159999999999997</v>
      </c>
      <c r="H273" s="26">
        <f t="shared" si="4"/>
        <v>39.159999999999997</v>
      </c>
    </row>
    <row r="274" spans="1:8" x14ac:dyDescent="0.3">
      <c r="A274" s="22" t="s">
        <v>1323</v>
      </c>
      <c r="B274" s="6" t="s">
        <v>1324</v>
      </c>
      <c r="C274" s="23">
        <v>0.1</v>
      </c>
      <c r="D274" s="24">
        <v>300</v>
      </c>
      <c r="E274" s="24">
        <v>50</v>
      </c>
      <c r="F274" s="24" t="s">
        <v>12</v>
      </c>
      <c r="G274" s="23">
        <v>39.159999999999997</v>
      </c>
      <c r="H274" s="26">
        <f t="shared" si="4"/>
        <v>39.159999999999997</v>
      </c>
    </row>
    <row r="275" spans="1:8" x14ac:dyDescent="0.3">
      <c r="A275" s="22" t="s">
        <v>1325</v>
      </c>
      <c r="B275" s="6" t="s">
        <v>1326</v>
      </c>
      <c r="C275" s="23">
        <v>0.1</v>
      </c>
      <c r="D275" s="24">
        <v>300</v>
      </c>
      <c r="E275" s="24">
        <v>50</v>
      </c>
      <c r="F275" s="24" t="s">
        <v>12</v>
      </c>
      <c r="G275" s="23">
        <v>39.159999999999997</v>
      </c>
      <c r="H275" s="26">
        <f t="shared" si="4"/>
        <v>39.159999999999997</v>
      </c>
    </row>
    <row r="276" spans="1:8" x14ac:dyDescent="0.3">
      <c r="A276" s="22" t="s">
        <v>1327</v>
      </c>
      <c r="B276" s="6" t="s">
        <v>1328</v>
      </c>
      <c r="C276" s="23">
        <v>0.1</v>
      </c>
      <c r="D276" s="24">
        <v>300</v>
      </c>
      <c r="E276" s="24">
        <v>50</v>
      </c>
      <c r="F276" s="24" t="s">
        <v>12</v>
      </c>
      <c r="G276" s="23">
        <v>39.159999999999997</v>
      </c>
      <c r="H276" s="26">
        <f t="shared" si="4"/>
        <v>39.159999999999997</v>
      </c>
    </row>
    <row r="277" spans="1:8" x14ac:dyDescent="0.3">
      <c r="A277" s="22" t="s">
        <v>1329</v>
      </c>
      <c r="B277" s="6" t="s">
        <v>1330</v>
      </c>
      <c r="C277" s="23">
        <v>0.17</v>
      </c>
      <c r="D277" s="24">
        <v>200</v>
      </c>
      <c r="E277" s="24">
        <v>50</v>
      </c>
      <c r="F277" s="24" t="s">
        <v>12</v>
      </c>
      <c r="G277" s="23">
        <v>52.16</v>
      </c>
      <c r="H277" s="26">
        <f t="shared" si="4"/>
        <v>52.16</v>
      </c>
    </row>
    <row r="278" spans="1:8" x14ac:dyDescent="0.3">
      <c r="A278" s="22" t="s">
        <v>1331</v>
      </c>
      <c r="B278" s="6" t="s">
        <v>1332</v>
      </c>
      <c r="C278" s="23">
        <v>0.22</v>
      </c>
      <c r="D278" s="24">
        <v>200</v>
      </c>
      <c r="E278" s="24">
        <v>50</v>
      </c>
      <c r="F278" s="24" t="s">
        <v>12</v>
      </c>
      <c r="G278" s="23">
        <v>52.16</v>
      </c>
      <c r="H278" s="26">
        <f t="shared" si="4"/>
        <v>52.16</v>
      </c>
    </row>
    <row r="279" spans="1:8" x14ac:dyDescent="0.3">
      <c r="A279" s="22" t="s">
        <v>1333</v>
      </c>
      <c r="B279" s="6" t="s">
        <v>1334</v>
      </c>
      <c r="C279" s="23">
        <v>0.2</v>
      </c>
      <c r="D279" s="24">
        <v>200</v>
      </c>
      <c r="E279" s="24">
        <v>50</v>
      </c>
      <c r="F279" s="24" t="s">
        <v>12</v>
      </c>
      <c r="G279" s="23">
        <v>57.66</v>
      </c>
      <c r="H279" s="26">
        <f t="shared" si="4"/>
        <v>57.66</v>
      </c>
    </row>
    <row r="280" spans="1:8" x14ac:dyDescent="0.3">
      <c r="A280" s="22" t="s">
        <v>1335</v>
      </c>
      <c r="B280" s="6" t="s">
        <v>1336</v>
      </c>
      <c r="C280" s="23">
        <v>0.2</v>
      </c>
      <c r="D280" s="24">
        <v>200</v>
      </c>
      <c r="E280" s="24">
        <v>50</v>
      </c>
      <c r="F280" s="24" t="s">
        <v>12</v>
      </c>
      <c r="G280" s="23">
        <v>57.66</v>
      </c>
      <c r="H280" s="26">
        <f t="shared" si="4"/>
        <v>57.66</v>
      </c>
    </row>
    <row r="281" spans="1:8" x14ac:dyDescent="0.3">
      <c r="A281" s="22" t="s">
        <v>1337</v>
      </c>
      <c r="B281" s="6" t="s">
        <v>1338</v>
      </c>
      <c r="C281" s="23">
        <v>0.2</v>
      </c>
      <c r="D281" s="24">
        <v>200</v>
      </c>
      <c r="E281" s="24">
        <v>50</v>
      </c>
      <c r="F281" s="24" t="s">
        <v>12</v>
      </c>
      <c r="G281" s="23">
        <v>78.77</v>
      </c>
      <c r="H281" s="26">
        <f t="shared" si="4"/>
        <v>78.77</v>
      </c>
    </row>
    <row r="282" spans="1:8" x14ac:dyDescent="0.3">
      <c r="A282" s="22" t="s">
        <v>1339</v>
      </c>
      <c r="B282" s="6" t="s">
        <v>1340</v>
      </c>
      <c r="C282" s="23">
        <v>0.3</v>
      </c>
      <c r="D282" s="24">
        <v>120</v>
      </c>
      <c r="E282" s="24">
        <v>30</v>
      </c>
      <c r="F282" s="24" t="s">
        <v>12</v>
      </c>
      <c r="G282" s="23">
        <v>83.62</v>
      </c>
      <c r="H282" s="26">
        <f t="shared" si="4"/>
        <v>83.62</v>
      </c>
    </row>
    <row r="283" spans="1:8" x14ac:dyDescent="0.3">
      <c r="A283" s="22" t="s">
        <v>1341</v>
      </c>
      <c r="B283" s="6" t="s">
        <v>1342</v>
      </c>
      <c r="C283" s="23">
        <v>0.3</v>
      </c>
      <c r="D283" s="24">
        <v>120</v>
      </c>
      <c r="E283" s="24">
        <v>30</v>
      </c>
      <c r="F283" s="24" t="s">
        <v>12</v>
      </c>
      <c r="G283" s="23">
        <v>91.94</v>
      </c>
      <c r="H283" s="26">
        <f t="shared" si="4"/>
        <v>91.94</v>
      </c>
    </row>
    <row r="284" spans="1:8" x14ac:dyDescent="0.3">
      <c r="A284" s="22" t="s">
        <v>1343</v>
      </c>
      <c r="B284" s="6" t="s">
        <v>1344</v>
      </c>
      <c r="C284" s="23">
        <v>0.3</v>
      </c>
      <c r="D284" s="24">
        <v>120</v>
      </c>
      <c r="E284" s="24">
        <v>30</v>
      </c>
      <c r="F284" s="24" t="s">
        <v>12</v>
      </c>
      <c r="G284" s="23">
        <v>91.94</v>
      </c>
      <c r="H284" s="26">
        <f t="shared" si="4"/>
        <v>91.94</v>
      </c>
    </row>
    <row r="285" spans="1:8" x14ac:dyDescent="0.3">
      <c r="A285" s="22" t="s">
        <v>1345</v>
      </c>
      <c r="B285" s="6" t="s">
        <v>1346</v>
      </c>
      <c r="C285" s="23">
        <v>0.3</v>
      </c>
      <c r="D285" s="24">
        <v>120</v>
      </c>
      <c r="E285" s="24">
        <v>30</v>
      </c>
      <c r="F285" s="24" t="s">
        <v>12</v>
      </c>
      <c r="G285" s="23">
        <v>91.94</v>
      </c>
      <c r="H285" s="26">
        <f t="shared" si="4"/>
        <v>91.94</v>
      </c>
    </row>
    <row r="286" spans="1:8" x14ac:dyDescent="0.3">
      <c r="A286" s="22" t="s">
        <v>1347</v>
      </c>
      <c r="B286" s="6" t="s">
        <v>1348</v>
      </c>
      <c r="C286" s="23">
        <v>0.3</v>
      </c>
      <c r="D286" s="24">
        <v>120</v>
      </c>
      <c r="E286" s="24">
        <v>30</v>
      </c>
      <c r="F286" s="24" t="s">
        <v>12</v>
      </c>
      <c r="G286" s="23">
        <v>91.94</v>
      </c>
      <c r="H286" s="26">
        <f t="shared" si="4"/>
        <v>91.94</v>
      </c>
    </row>
    <row r="287" spans="1:8" x14ac:dyDescent="0.3">
      <c r="A287" s="22" t="s">
        <v>1349</v>
      </c>
      <c r="B287" s="6" t="s">
        <v>1350</v>
      </c>
      <c r="C287" s="23">
        <v>0.33</v>
      </c>
      <c r="D287" s="24">
        <v>75</v>
      </c>
      <c r="E287" s="24">
        <v>25</v>
      </c>
      <c r="F287" s="24" t="s">
        <v>12</v>
      </c>
      <c r="G287" s="23">
        <v>107.92</v>
      </c>
      <c r="H287" s="26">
        <f t="shared" si="4"/>
        <v>107.92</v>
      </c>
    </row>
    <row r="288" spans="1:8" x14ac:dyDescent="0.3">
      <c r="A288" s="22" t="s">
        <v>1351</v>
      </c>
      <c r="B288" s="6" t="s">
        <v>1352</v>
      </c>
      <c r="C288" s="23">
        <v>0.52</v>
      </c>
      <c r="D288" s="24">
        <v>75</v>
      </c>
      <c r="E288" s="24">
        <v>25</v>
      </c>
      <c r="F288" s="24" t="s">
        <v>12</v>
      </c>
      <c r="G288" s="23">
        <v>107.92</v>
      </c>
      <c r="H288" s="26">
        <f t="shared" si="4"/>
        <v>107.92</v>
      </c>
    </row>
    <row r="289" spans="1:8" x14ac:dyDescent="0.3">
      <c r="A289" s="22" t="s">
        <v>1353</v>
      </c>
      <c r="B289" s="6" t="s">
        <v>1354</v>
      </c>
      <c r="C289" s="23">
        <v>0.5</v>
      </c>
      <c r="D289" s="24">
        <v>75</v>
      </c>
      <c r="E289" s="24">
        <v>25</v>
      </c>
      <c r="F289" s="24" t="s">
        <v>12</v>
      </c>
      <c r="G289" s="23">
        <v>107.92</v>
      </c>
      <c r="H289" s="26">
        <f t="shared" si="4"/>
        <v>107.92</v>
      </c>
    </row>
    <row r="290" spans="1:8" x14ac:dyDescent="0.3">
      <c r="A290" s="22" t="s">
        <v>1355</v>
      </c>
      <c r="B290" s="6" t="s">
        <v>1356</v>
      </c>
      <c r="C290" s="23">
        <v>0.5</v>
      </c>
      <c r="D290" s="24">
        <v>75</v>
      </c>
      <c r="E290" s="24">
        <v>25</v>
      </c>
      <c r="F290" s="24" t="s">
        <v>12</v>
      </c>
      <c r="G290" s="23">
        <v>107.92</v>
      </c>
      <c r="H290" s="26">
        <f t="shared" si="4"/>
        <v>107.92</v>
      </c>
    </row>
    <row r="291" spans="1:8" x14ac:dyDescent="0.3">
      <c r="A291" s="22" t="s">
        <v>1357</v>
      </c>
      <c r="B291" s="6" t="s">
        <v>1358</v>
      </c>
      <c r="C291" s="23">
        <v>0.5</v>
      </c>
      <c r="D291" s="24">
        <v>75</v>
      </c>
      <c r="E291" s="24">
        <v>25</v>
      </c>
      <c r="F291" s="24" t="s">
        <v>12</v>
      </c>
      <c r="G291" s="23">
        <v>107.92</v>
      </c>
      <c r="H291" s="26">
        <f t="shared" si="4"/>
        <v>107.92</v>
      </c>
    </row>
    <row r="292" spans="1:8" x14ac:dyDescent="0.3">
      <c r="A292" s="22" t="s">
        <v>1359</v>
      </c>
      <c r="B292" s="6" t="s">
        <v>1360</v>
      </c>
      <c r="C292" s="23">
        <v>0.3</v>
      </c>
      <c r="D292" s="24">
        <v>75</v>
      </c>
      <c r="E292" s="24">
        <v>25</v>
      </c>
      <c r="F292" s="24" t="s">
        <v>12</v>
      </c>
      <c r="G292" s="23">
        <v>107.92</v>
      </c>
      <c r="H292" s="26">
        <f t="shared" si="4"/>
        <v>107.92</v>
      </c>
    </row>
    <row r="293" spans="1:8" x14ac:dyDescent="0.3">
      <c r="A293" s="22" t="s">
        <v>1361</v>
      </c>
      <c r="B293" s="6" t="s">
        <v>1362</v>
      </c>
      <c r="C293" s="23">
        <v>0.68</v>
      </c>
      <c r="D293" s="24">
        <v>60</v>
      </c>
      <c r="E293" s="24">
        <v>20</v>
      </c>
      <c r="F293" s="24" t="s">
        <v>12</v>
      </c>
      <c r="G293" s="23">
        <v>135.78</v>
      </c>
      <c r="H293" s="26">
        <f t="shared" si="4"/>
        <v>135.78</v>
      </c>
    </row>
    <row r="294" spans="1:8" x14ac:dyDescent="0.3">
      <c r="A294" s="22" t="s">
        <v>1363</v>
      </c>
      <c r="B294" s="6" t="s">
        <v>1364</v>
      </c>
      <c r="C294" s="23">
        <v>0.7</v>
      </c>
      <c r="D294" s="24">
        <v>60</v>
      </c>
      <c r="E294" s="24">
        <v>20</v>
      </c>
      <c r="F294" s="24" t="s">
        <v>12</v>
      </c>
      <c r="G294" s="23">
        <v>135.78</v>
      </c>
      <c r="H294" s="26">
        <f t="shared" si="4"/>
        <v>135.78</v>
      </c>
    </row>
    <row r="295" spans="1:8" x14ac:dyDescent="0.3">
      <c r="A295" s="22" t="s">
        <v>1365</v>
      </c>
      <c r="B295" s="6" t="s">
        <v>1366</v>
      </c>
      <c r="C295" s="23">
        <v>0.76</v>
      </c>
      <c r="D295" s="24">
        <v>60</v>
      </c>
      <c r="E295" s="24">
        <v>20</v>
      </c>
      <c r="F295" s="24" t="s">
        <v>12</v>
      </c>
      <c r="G295" s="23">
        <v>149.12</v>
      </c>
      <c r="H295" s="26">
        <f t="shared" si="4"/>
        <v>149.12</v>
      </c>
    </row>
    <row r="296" spans="1:8" x14ac:dyDescent="0.3">
      <c r="A296" s="22" t="s">
        <v>1367</v>
      </c>
      <c r="B296" s="6" t="s">
        <v>1368</v>
      </c>
      <c r="C296" s="23">
        <v>0.7</v>
      </c>
      <c r="D296" s="24">
        <v>60</v>
      </c>
      <c r="E296" s="24">
        <v>20</v>
      </c>
      <c r="F296" s="24" t="s">
        <v>12</v>
      </c>
      <c r="G296" s="23">
        <v>149.12</v>
      </c>
      <c r="H296" s="26">
        <f t="shared" si="4"/>
        <v>149.12</v>
      </c>
    </row>
    <row r="297" spans="1:8" x14ac:dyDescent="0.3">
      <c r="A297" s="22" t="s">
        <v>1369</v>
      </c>
      <c r="B297" s="6" t="s">
        <v>1370</v>
      </c>
      <c r="C297" s="23">
        <v>0.7</v>
      </c>
      <c r="D297" s="24">
        <v>60</v>
      </c>
      <c r="E297" s="24">
        <v>20</v>
      </c>
      <c r="F297" s="24" t="s">
        <v>12</v>
      </c>
      <c r="G297" s="23">
        <v>149.12</v>
      </c>
      <c r="H297" s="26">
        <f t="shared" si="4"/>
        <v>149.12</v>
      </c>
    </row>
    <row r="298" spans="1:8" x14ac:dyDescent="0.3">
      <c r="A298" s="22" t="s">
        <v>1371</v>
      </c>
      <c r="B298" s="6" t="s">
        <v>1372</v>
      </c>
      <c r="C298" s="23">
        <v>0.75</v>
      </c>
      <c r="D298" s="24">
        <v>60</v>
      </c>
      <c r="E298" s="24">
        <v>20</v>
      </c>
      <c r="F298" s="24" t="s">
        <v>12</v>
      </c>
      <c r="G298" s="23">
        <v>149.12</v>
      </c>
      <c r="H298" s="26">
        <f t="shared" si="4"/>
        <v>149.12</v>
      </c>
    </row>
    <row r="299" spans="1:8" x14ac:dyDescent="0.3">
      <c r="A299" s="22" t="s">
        <v>1373</v>
      </c>
      <c r="B299" s="6" t="s">
        <v>1374</v>
      </c>
      <c r="C299" s="23">
        <v>0.75</v>
      </c>
      <c r="D299" s="24">
        <v>60</v>
      </c>
      <c r="E299" s="24">
        <v>20</v>
      </c>
      <c r="F299" s="24" t="s">
        <v>12</v>
      </c>
      <c r="G299" s="23">
        <v>149.12</v>
      </c>
      <c r="H299" s="26">
        <f t="shared" si="4"/>
        <v>149.12</v>
      </c>
    </row>
    <row r="300" spans="1:8" x14ac:dyDescent="0.3">
      <c r="A300" s="22" t="s">
        <v>1375</v>
      </c>
      <c r="B300" s="6" t="s">
        <v>1376</v>
      </c>
      <c r="C300" s="23">
        <v>1.1000000000000001</v>
      </c>
      <c r="D300" s="24">
        <v>32</v>
      </c>
      <c r="E300" s="24">
        <v>32</v>
      </c>
      <c r="F300" s="24" t="s">
        <v>12</v>
      </c>
      <c r="G300" s="23">
        <v>252.75</v>
      </c>
      <c r="H300" s="26">
        <f t="shared" si="4"/>
        <v>252.75</v>
      </c>
    </row>
    <row r="301" spans="1:8" x14ac:dyDescent="0.3">
      <c r="A301" s="22" t="s">
        <v>1377</v>
      </c>
      <c r="B301" s="6" t="s">
        <v>1378</v>
      </c>
      <c r="C301" s="23">
        <v>1.1000000000000001</v>
      </c>
      <c r="D301" s="24">
        <v>28</v>
      </c>
      <c r="E301" s="24">
        <v>28</v>
      </c>
      <c r="F301" s="24" t="s">
        <v>12</v>
      </c>
      <c r="G301" s="23">
        <v>252.75</v>
      </c>
      <c r="H301" s="26">
        <f t="shared" si="4"/>
        <v>252.75</v>
      </c>
    </row>
    <row r="302" spans="1:8" x14ac:dyDescent="0.3">
      <c r="A302" s="22" t="s">
        <v>1379</v>
      </c>
      <c r="B302" s="6" t="s">
        <v>1380</v>
      </c>
      <c r="C302" s="23">
        <v>1.1000000000000001</v>
      </c>
      <c r="D302" s="24">
        <v>24</v>
      </c>
      <c r="E302" s="24">
        <v>24</v>
      </c>
      <c r="F302" s="24" t="s">
        <v>12</v>
      </c>
      <c r="G302" s="23">
        <v>252.75</v>
      </c>
      <c r="H302" s="26">
        <f t="shared" si="4"/>
        <v>252.75</v>
      </c>
    </row>
    <row r="303" spans="1:8" x14ac:dyDescent="0.3">
      <c r="A303" s="22" t="s">
        <v>1381</v>
      </c>
      <c r="B303" s="6" t="s">
        <v>1382</v>
      </c>
      <c r="C303" s="23">
        <v>1</v>
      </c>
      <c r="D303" s="24">
        <v>24</v>
      </c>
      <c r="E303" s="24">
        <v>24</v>
      </c>
      <c r="F303" s="24" t="s">
        <v>12</v>
      </c>
      <c r="G303" s="23">
        <v>252.75</v>
      </c>
      <c r="H303" s="26">
        <f t="shared" si="4"/>
        <v>252.75</v>
      </c>
    </row>
    <row r="304" spans="1:8" x14ac:dyDescent="0.3">
      <c r="A304" s="22" t="s">
        <v>1383</v>
      </c>
      <c r="B304" s="6" t="s">
        <v>1384</v>
      </c>
      <c r="C304" s="23">
        <v>1.2</v>
      </c>
      <c r="D304" s="24">
        <v>30</v>
      </c>
      <c r="E304" s="24">
        <v>30</v>
      </c>
      <c r="F304" s="24" t="s">
        <v>12</v>
      </c>
      <c r="G304" s="23">
        <v>252.75</v>
      </c>
      <c r="H304" s="26">
        <f t="shared" si="4"/>
        <v>252.75</v>
      </c>
    </row>
    <row r="305" spans="1:8" x14ac:dyDescent="0.3">
      <c r="A305" s="22" t="s">
        <v>1385</v>
      </c>
      <c r="B305" s="6" t="s">
        <v>1386</v>
      </c>
      <c r="C305" s="23">
        <v>1.25</v>
      </c>
      <c r="D305" s="24">
        <v>30</v>
      </c>
      <c r="E305" s="24">
        <v>30</v>
      </c>
      <c r="F305" s="24" t="s">
        <v>12</v>
      </c>
      <c r="G305" s="23">
        <v>252.75</v>
      </c>
      <c r="H305" s="26">
        <f t="shared" si="4"/>
        <v>252.75</v>
      </c>
    </row>
    <row r="306" spans="1:8" x14ac:dyDescent="0.3">
      <c r="A306" s="22" t="s">
        <v>1387</v>
      </c>
      <c r="B306" s="6" t="s">
        <v>1388</v>
      </c>
      <c r="C306" s="23">
        <v>1.5</v>
      </c>
      <c r="D306" s="24">
        <v>20</v>
      </c>
      <c r="E306" s="24">
        <v>20</v>
      </c>
      <c r="F306" s="24" t="s">
        <v>12</v>
      </c>
      <c r="G306" s="23">
        <v>367.55</v>
      </c>
      <c r="H306" s="26">
        <f t="shared" si="4"/>
        <v>367.55</v>
      </c>
    </row>
    <row r="307" spans="1:8" x14ac:dyDescent="0.3">
      <c r="A307" s="22" t="s">
        <v>1389</v>
      </c>
      <c r="B307" s="6" t="s">
        <v>1390</v>
      </c>
      <c r="C307" s="23">
        <v>1.94</v>
      </c>
      <c r="D307" s="24">
        <v>20</v>
      </c>
      <c r="E307" s="24">
        <v>20</v>
      </c>
      <c r="F307" s="24" t="s">
        <v>12</v>
      </c>
      <c r="G307" s="23">
        <v>367.55</v>
      </c>
      <c r="H307" s="26">
        <f t="shared" si="4"/>
        <v>367.55</v>
      </c>
    </row>
    <row r="308" spans="1:8" x14ac:dyDescent="0.3">
      <c r="A308" s="22" t="s">
        <v>1391</v>
      </c>
      <c r="B308" s="6" t="s">
        <v>1392</v>
      </c>
      <c r="C308" s="23">
        <v>1.5</v>
      </c>
      <c r="D308" s="24">
        <v>20</v>
      </c>
      <c r="E308" s="24">
        <v>20</v>
      </c>
      <c r="F308" s="24" t="s">
        <v>12</v>
      </c>
      <c r="G308" s="23">
        <v>367.55</v>
      </c>
      <c r="H308" s="26">
        <f t="shared" si="4"/>
        <v>367.55</v>
      </c>
    </row>
    <row r="309" spans="1:8" x14ac:dyDescent="0.3">
      <c r="A309" s="22" t="s">
        <v>1393</v>
      </c>
      <c r="B309" s="6" t="s">
        <v>1394</v>
      </c>
      <c r="C309" s="23">
        <v>1.5</v>
      </c>
      <c r="D309" s="24">
        <v>20</v>
      </c>
      <c r="E309" s="24">
        <v>20</v>
      </c>
      <c r="F309" s="24" t="s">
        <v>12</v>
      </c>
      <c r="G309" s="23">
        <v>367.55</v>
      </c>
      <c r="H309" s="26">
        <f t="shared" si="4"/>
        <v>367.55</v>
      </c>
    </row>
    <row r="310" spans="1:8" x14ac:dyDescent="0.3">
      <c r="A310" s="22" t="s">
        <v>1395</v>
      </c>
      <c r="B310" s="6" t="s">
        <v>1396</v>
      </c>
      <c r="C310" s="23">
        <v>1.5</v>
      </c>
      <c r="D310" s="24">
        <v>20</v>
      </c>
      <c r="E310" s="24">
        <v>20</v>
      </c>
      <c r="F310" s="24" t="s">
        <v>12</v>
      </c>
      <c r="G310" s="23">
        <v>367.55</v>
      </c>
      <c r="H310" s="26">
        <f t="shared" si="4"/>
        <v>367.55</v>
      </c>
    </row>
    <row r="311" spans="1:8" x14ac:dyDescent="0.3">
      <c r="A311" s="22" t="s">
        <v>1397</v>
      </c>
      <c r="B311" s="6" t="s">
        <v>1398</v>
      </c>
      <c r="C311" s="23">
        <v>3.21</v>
      </c>
      <c r="D311" s="24">
        <v>10</v>
      </c>
      <c r="E311" s="24">
        <v>10</v>
      </c>
      <c r="F311" s="24" t="s">
        <v>12</v>
      </c>
      <c r="G311" s="23">
        <v>367.55</v>
      </c>
      <c r="H311" s="26">
        <f t="shared" si="4"/>
        <v>367.55</v>
      </c>
    </row>
    <row r="312" spans="1:8" x14ac:dyDescent="0.3">
      <c r="A312" s="22" t="s">
        <v>1399</v>
      </c>
      <c r="B312" s="6" t="s">
        <v>1400</v>
      </c>
      <c r="C312" s="23">
        <v>3.1</v>
      </c>
      <c r="D312" s="24">
        <v>10</v>
      </c>
      <c r="E312" s="24">
        <v>10</v>
      </c>
      <c r="F312" s="24" t="s">
        <v>12</v>
      </c>
      <c r="G312" s="23">
        <v>689.32</v>
      </c>
      <c r="H312" s="26">
        <f t="shared" si="4"/>
        <v>689.32</v>
      </c>
    </row>
    <row r="313" spans="1:8" x14ac:dyDescent="0.3">
      <c r="A313" s="22" t="s">
        <v>1401</v>
      </c>
      <c r="B313" s="6" t="s">
        <v>1402</v>
      </c>
      <c r="C313" s="23">
        <v>3.1</v>
      </c>
      <c r="D313" s="24">
        <v>10</v>
      </c>
      <c r="E313" s="24">
        <v>10</v>
      </c>
      <c r="F313" s="24" t="s">
        <v>12</v>
      </c>
      <c r="G313" s="23">
        <v>689.32</v>
      </c>
      <c r="H313" s="26">
        <f t="shared" si="4"/>
        <v>689.32</v>
      </c>
    </row>
    <row r="314" spans="1:8" x14ac:dyDescent="0.3">
      <c r="A314" s="22" t="s">
        <v>1403</v>
      </c>
      <c r="B314" s="6" t="s">
        <v>1404</v>
      </c>
      <c r="C314" s="23">
        <v>3.1</v>
      </c>
      <c r="D314" s="24">
        <v>10</v>
      </c>
      <c r="E314" s="24">
        <v>10</v>
      </c>
      <c r="F314" s="24" t="s">
        <v>12</v>
      </c>
      <c r="G314" s="23">
        <v>689.32</v>
      </c>
      <c r="H314" s="26">
        <f t="shared" si="4"/>
        <v>689.32</v>
      </c>
    </row>
    <row r="315" spans="1:8" x14ac:dyDescent="0.3">
      <c r="A315" s="22" t="s">
        <v>1405</v>
      </c>
      <c r="B315" s="6" t="s">
        <v>1406</v>
      </c>
      <c r="C315" s="23">
        <v>3.1</v>
      </c>
      <c r="D315" s="24">
        <v>10</v>
      </c>
      <c r="E315" s="24">
        <v>10</v>
      </c>
      <c r="F315" s="24" t="s">
        <v>12</v>
      </c>
      <c r="G315" s="23">
        <v>689.32</v>
      </c>
      <c r="H315" s="26">
        <f t="shared" si="4"/>
        <v>689.32</v>
      </c>
    </row>
    <row r="316" spans="1:8" x14ac:dyDescent="0.3">
      <c r="A316" s="22" t="s">
        <v>1407</v>
      </c>
      <c r="B316" s="6" t="s">
        <v>1408</v>
      </c>
      <c r="C316" s="23">
        <v>3.1</v>
      </c>
      <c r="D316" s="24">
        <v>10</v>
      </c>
      <c r="E316" s="24">
        <v>10</v>
      </c>
      <c r="F316" s="24" t="s">
        <v>12</v>
      </c>
      <c r="G316" s="23">
        <v>689.32</v>
      </c>
      <c r="H316" s="26">
        <f t="shared" si="4"/>
        <v>689.32</v>
      </c>
    </row>
    <row r="317" spans="1:8" x14ac:dyDescent="0.3">
      <c r="A317" s="22" t="s">
        <v>1409</v>
      </c>
      <c r="B317" s="6" t="s">
        <v>1410</v>
      </c>
      <c r="C317" s="23">
        <v>0.02</v>
      </c>
      <c r="D317" s="24">
        <v>1080</v>
      </c>
      <c r="E317" s="24">
        <v>90</v>
      </c>
      <c r="F317" s="24" t="s">
        <v>12</v>
      </c>
      <c r="G317" s="23">
        <v>41.73</v>
      </c>
      <c r="H317" s="26">
        <f t="shared" si="4"/>
        <v>41.73</v>
      </c>
    </row>
    <row r="318" spans="1:8" x14ac:dyDescent="0.3">
      <c r="A318" s="22" t="s">
        <v>1411</v>
      </c>
      <c r="B318" s="6" t="s">
        <v>1412</v>
      </c>
      <c r="C318" s="23">
        <v>0.04</v>
      </c>
      <c r="D318" s="24">
        <v>900</v>
      </c>
      <c r="E318" s="24">
        <v>75</v>
      </c>
      <c r="F318" s="24" t="s">
        <v>12</v>
      </c>
      <c r="G318" s="23">
        <v>41.73</v>
      </c>
      <c r="H318" s="26">
        <f t="shared" si="4"/>
        <v>41.73</v>
      </c>
    </row>
    <row r="319" spans="1:8" x14ac:dyDescent="0.3">
      <c r="A319" s="22" t="s">
        <v>1413</v>
      </c>
      <c r="B319" s="6" t="s">
        <v>1414</v>
      </c>
      <c r="C319" s="23">
        <v>0.1</v>
      </c>
      <c r="D319" s="24">
        <v>540</v>
      </c>
      <c r="E319" s="24">
        <v>45</v>
      </c>
      <c r="F319" s="24" t="s">
        <v>12</v>
      </c>
      <c r="G319" s="23">
        <v>41.73</v>
      </c>
      <c r="H319" s="26">
        <f t="shared" si="4"/>
        <v>41.73</v>
      </c>
    </row>
    <row r="320" spans="1:8" x14ac:dyDescent="0.3">
      <c r="A320" s="22" t="s">
        <v>1415</v>
      </c>
      <c r="B320" s="6" t="s">
        <v>1416</v>
      </c>
      <c r="C320" s="23">
        <v>0.1</v>
      </c>
      <c r="D320" s="24">
        <v>540</v>
      </c>
      <c r="E320" s="24">
        <v>45</v>
      </c>
      <c r="F320" s="24" t="s">
        <v>12</v>
      </c>
      <c r="G320" s="23">
        <v>41.73</v>
      </c>
      <c r="H320" s="26">
        <f t="shared" si="4"/>
        <v>41.73</v>
      </c>
    </row>
    <row r="321" spans="1:8" x14ac:dyDescent="0.3">
      <c r="A321" s="22" t="s">
        <v>1417</v>
      </c>
      <c r="B321" s="6" t="s">
        <v>1418</v>
      </c>
      <c r="C321" s="23">
        <v>0.1</v>
      </c>
      <c r="D321" s="24">
        <v>480</v>
      </c>
      <c r="E321" s="24">
        <v>40</v>
      </c>
      <c r="F321" s="24" t="s">
        <v>12</v>
      </c>
      <c r="G321" s="23">
        <v>36.64</v>
      </c>
      <c r="H321" s="26">
        <f t="shared" si="4"/>
        <v>36.64</v>
      </c>
    </row>
    <row r="322" spans="1:8" x14ac:dyDescent="0.3">
      <c r="A322" s="22" t="s">
        <v>1419</v>
      </c>
      <c r="B322" s="6" t="s">
        <v>1420</v>
      </c>
      <c r="C322" s="23">
        <v>0.14000000000000001</v>
      </c>
      <c r="D322" s="24">
        <v>300</v>
      </c>
      <c r="E322" s="24">
        <v>25</v>
      </c>
      <c r="F322" s="24" t="s">
        <v>12</v>
      </c>
      <c r="G322" s="23">
        <v>48.63</v>
      </c>
      <c r="H322" s="26">
        <f t="shared" si="4"/>
        <v>48.63</v>
      </c>
    </row>
    <row r="323" spans="1:8" x14ac:dyDescent="0.3">
      <c r="A323" s="22" t="s">
        <v>1421</v>
      </c>
      <c r="B323" s="6" t="s">
        <v>1422</v>
      </c>
      <c r="C323" s="23">
        <v>0.28000000000000003</v>
      </c>
      <c r="D323" s="24">
        <v>160</v>
      </c>
      <c r="E323" s="24">
        <v>40</v>
      </c>
      <c r="F323" s="24" t="s">
        <v>12</v>
      </c>
      <c r="G323" s="23">
        <v>55.01</v>
      </c>
      <c r="H323" s="26">
        <f t="shared" si="4"/>
        <v>55.01</v>
      </c>
    </row>
    <row r="324" spans="1:8" x14ac:dyDescent="0.3">
      <c r="A324" s="22" t="s">
        <v>1423</v>
      </c>
      <c r="B324" s="6" t="s">
        <v>1424</v>
      </c>
      <c r="C324" s="23">
        <v>0.41</v>
      </c>
      <c r="D324" s="24">
        <v>100</v>
      </c>
      <c r="E324" s="24">
        <v>25</v>
      </c>
      <c r="F324" s="24" t="s">
        <v>12</v>
      </c>
      <c r="G324" s="23">
        <v>62.83</v>
      </c>
      <c r="H324" s="26">
        <f t="shared" si="4"/>
        <v>62.83</v>
      </c>
    </row>
    <row r="325" spans="1:8" x14ac:dyDescent="0.3">
      <c r="A325" s="22" t="s">
        <v>1425</v>
      </c>
      <c r="B325" s="6" t="s">
        <v>1426</v>
      </c>
      <c r="C325" s="23">
        <v>0.52</v>
      </c>
      <c r="D325" s="24">
        <v>72</v>
      </c>
      <c r="E325" s="24">
        <v>24</v>
      </c>
      <c r="F325" s="24" t="s">
        <v>12</v>
      </c>
      <c r="G325" s="23">
        <v>73.209999999999994</v>
      </c>
      <c r="H325" s="26">
        <f t="shared" si="4"/>
        <v>73.209999999999994</v>
      </c>
    </row>
    <row r="326" spans="1:8" x14ac:dyDescent="0.3">
      <c r="A326" s="22" t="s">
        <v>1427</v>
      </c>
      <c r="B326" s="6" t="s">
        <v>1428</v>
      </c>
      <c r="C326" s="23">
        <v>0.83</v>
      </c>
      <c r="D326" s="24">
        <v>45</v>
      </c>
      <c r="E326" s="24">
        <v>15</v>
      </c>
      <c r="F326" s="24" t="s">
        <v>12</v>
      </c>
      <c r="G326" s="23">
        <v>104.7</v>
      </c>
      <c r="H326" s="26">
        <f t="shared" si="4"/>
        <v>104.7</v>
      </c>
    </row>
    <row r="327" spans="1:8" x14ac:dyDescent="0.3">
      <c r="A327" s="22" t="s">
        <v>1429</v>
      </c>
      <c r="B327" s="6" t="s">
        <v>1430</v>
      </c>
      <c r="C327" s="23">
        <v>1</v>
      </c>
      <c r="D327" s="24">
        <v>40</v>
      </c>
      <c r="E327" s="24">
        <v>40</v>
      </c>
      <c r="F327" s="24" t="s">
        <v>12</v>
      </c>
      <c r="G327" s="23">
        <v>229.64</v>
      </c>
      <c r="H327" s="26">
        <f t="shared" si="4"/>
        <v>229.64</v>
      </c>
    </row>
    <row r="328" spans="1:8" x14ac:dyDescent="0.3">
      <c r="A328" s="22" t="s">
        <v>1431</v>
      </c>
      <c r="B328" s="6" t="s">
        <v>1432</v>
      </c>
      <c r="C328" s="23">
        <v>1.4</v>
      </c>
      <c r="D328" s="24">
        <v>30</v>
      </c>
      <c r="E328" s="24">
        <v>30</v>
      </c>
      <c r="F328" s="24" t="s">
        <v>12</v>
      </c>
      <c r="G328" s="23">
        <v>321.55</v>
      </c>
      <c r="H328" s="26">
        <f t="shared" ref="H328:H329" si="5">G328*(1-H$6)</f>
        <v>321.55</v>
      </c>
    </row>
    <row r="329" spans="1:8" ht="15" thickBot="1" x14ac:dyDescent="0.35">
      <c r="A329" s="33" t="s">
        <v>1433</v>
      </c>
      <c r="B329" s="29" t="s">
        <v>1434</v>
      </c>
      <c r="C329" s="30">
        <v>2.5</v>
      </c>
      <c r="D329" s="31">
        <v>8</v>
      </c>
      <c r="E329" s="31">
        <v>8</v>
      </c>
      <c r="F329" s="31" t="s">
        <v>12</v>
      </c>
      <c r="G329" s="30">
        <v>574.49</v>
      </c>
      <c r="H329" s="32">
        <f t="shared" si="5"/>
        <v>574.49</v>
      </c>
    </row>
  </sheetData>
  <mergeCells count="2">
    <mergeCell ref="A2:G2"/>
    <mergeCell ref="A3:G3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75BAA-C1FE-49FD-AE63-909E12F9E0E2}">
  <dimension ref="A1:G164"/>
  <sheetViews>
    <sheetView workbookViewId="0">
      <pane ySplit="6" topLeftCell="A7" activePane="bottomLeft" state="frozen"/>
      <selection pane="bottomLeft" activeCell="G6" sqref="G6"/>
    </sheetView>
  </sheetViews>
  <sheetFormatPr defaultColWidth="9.21875" defaultRowHeight="14.4" x14ac:dyDescent="0.3"/>
  <cols>
    <col min="1" max="1" width="12.77734375" style="6" customWidth="1"/>
    <col min="2" max="2" width="34.21875" style="6" customWidth="1"/>
    <col min="3" max="3" width="7.44140625" style="6" bestFit="1" customWidth="1"/>
    <col min="4" max="4" width="13.77734375" style="6" customWidth="1"/>
    <col min="5" max="5" width="11" style="6" customWidth="1"/>
    <col min="6" max="6" width="15.44140625" style="6" customWidth="1"/>
    <col min="7" max="7" width="17.88671875" style="6" bestFit="1" customWidth="1"/>
    <col min="8" max="254" width="9.21875" style="6"/>
    <col min="255" max="255" width="12.77734375" style="6" customWidth="1"/>
    <col min="256" max="256" width="34.21875" style="6" customWidth="1"/>
    <col min="257" max="257" width="7.44140625" style="6" bestFit="1" customWidth="1"/>
    <col min="258" max="258" width="13.77734375" style="6" customWidth="1"/>
    <col min="259" max="259" width="11" style="6" customWidth="1"/>
    <col min="260" max="260" width="15.44140625" style="6" customWidth="1"/>
    <col min="261" max="261" width="14.77734375" style="6" customWidth="1"/>
    <col min="262" max="510" width="9.21875" style="6"/>
    <col min="511" max="511" width="12.77734375" style="6" customWidth="1"/>
    <col min="512" max="512" width="34.21875" style="6" customWidth="1"/>
    <col min="513" max="513" width="7.44140625" style="6" bestFit="1" customWidth="1"/>
    <col min="514" max="514" width="13.77734375" style="6" customWidth="1"/>
    <col min="515" max="515" width="11" style="6" customWidth="1"/>
    <col min="516" max="516" width="15.44140625" style="6" customWidth="1"/>
    <col min="517" max="517" width="14.77734375" style="6" customWidth="1"/>
    <col min="518" max="766" width="9.21875" style="6"/>
    <col min="767" max="767" width="12.77734375" style="6" customWidth="1"/>
    <col min="768" max="768" width="34.21875" style="6" customWidth="1"/>
    <col min="769" max="769" width="7.44140625" style="6" bestFit="1" customWidth="1"/>
    <col min="770" max="770" width="13.77734375" style="6" customWidth="1"/>
    <col min="771" max="771" width="11" style="6" customWidth="1"/>
    <col min="772" max="772" width="15.44140625" style="6" customWidth="1"/>
    <col min="773" max="773" width="14.77734375" style="6" customWidth="1"/>
    <col min="774" max="1022" width="9.21875" style="6"/>
    <col min="1023" max="1023" width="12.77734375" style="6" customWidth="1"/>
    <col min="1024" max="1024" width="34.21875" style="6" customWidth="1"/>
    <col min="1025" max="1025" width="7.44140625" style="6" bestFit="1" customWidth="1"/>
    <col min="1026" max="1026" width="13.77734375" style="6" customWidth="1"/>
    <col min="1027" max="1027" width="11" style="6" customWidth="1"/>
    <col min="1028" max="1028" width="15.44140625" style="6" customWidth="1"/>
    <col min="1029" max="1029" width="14.77734375" style="6" customWidth="1"/>
    <col min="1030" max="1278" width="9.21875" style="6"/>
    <col min="1279" max="1279" width="12.77734375" style="6" customWidth="1"/>
    <col min="1280" max="1280" width="34.21875" style="6" customWidth="1"/>
    <col min="1281" max="1281" width="7.44140625" style="6" bestFit="1" customWidth="1"/>
    <col min="1282" max="1282" width="13.77734375" style="6" customWidth="1"/>
    <col min="1283" max="1283" width="11" style="6" customWidth="1"/>
    <col min="1284" max="1284" width="15.44140625" style="6" customWidth="1"/>
    <col min="1285" max="1285" width="14.77734375" style="6" customWidth="1"/>
    <col min="1286" max="1534" width="9.21875" style="6"/>
    <col min="1535" max="1535" width="12.77734375" style="6" customWidth="1"/>
    <col min="1536" max="1536" width="34.21875" style="6" customWidth="1"/>
    <col min="1537" max="1537" width="7.44140625" style="6" bestFit="1" customWidth="1"/>
    <col min="1538" max="1538" width="13.77734375" style="6" customWidth="1"/>
    <col min="1539" max="1539" width="11" style="6" customWidth="1"/>
    <col min="1540" max="1540" width="15.44140625" style="6" customWidth="1"/>
    <col min="1541" max="1541" width="14.77734375" style="6" customWidth="1"/>
    <col min="1542" max="1790" width="9.21875" style="6"/>
    <col min="1791" max="1791" width="12.77734375" style="6" customWidth="1"/>
    <col min="1792" max="1792" width="34.21875" style="6" customWidth="1"/>
    <col min="1793" max="1793" width="7.44140625" style="6" bestFit="1" customWidth="1"/>
    <col min="1794" max="1794" width="13.77734375" style="6" customWidth="1"/>
    <col min="1795" max="1795" width="11" style="6" customWidth="1"/>
    <col min="1796" max="1796" width="15.44140625" style="6" customWidth="1"/>
    <col min="1797" max="1797" width="14.77734375" style="6" customWidth="1"/>
    <col min="1798" max="2046" width="9.21875" style="6"/>
    <col min="2047" max="2047" width="12.77734375" style="6" customWidth="1"/>
    <col min="2048" max="2048" width="34.21875" style="6" customWidth="1"/>
    <col min="2049" max="2049" width="7.44140625" style="6" bestFit="1" customWidth="1"/>
    <col min="2050" max="2050" width="13.77734375" style="6" customWidth="1"/>
    <col min="2051" max="2051" width="11" style="6" customWidth="1"/>
    <col min="2052" max="2052" width="15.44140625" style="6" customWidth="1"/>
    <col min="2053" max="2053" width="14.77734375" style="6" customWidth="1"/>
    <col min="2054" max="2302" width="9.21875" style="6"/>
    <col min="2303" max="2303" width="12.77734375" style="6" customWidth="1"/>
    <col min="2304" max="2304" width="34.21875" style="6" customWidth="1"/>
    <col min="2305" max="2305" width="7.44140625" style="6" bestFit="1" customWidth="1"/>
    <col min="2306" max="2306" width="13.77734375" style="6" customWidth="1"/>
    <col min="2307" max="2307" width="11" style="6" customWidth="1"/>
    <col min="2308" max="2308" width="15.44140625" style="6" customWidth="1"/>
    <col min="2309" max="2309" width="14.77734375" style="6" customWidth="1"/>
    <col min="2310" max="2558" width="9.21875" style="6"/>
    <col min="2559" max="2559" width="12.77734375" style="6" customWidth="1"/>
    <col min="2560" max="2560" width="34.21875" style="6" customWidth="1"/>
    <col min="2561" max="2561" width="7.44140625" style="6" bestFit="1" customWidth="1"/>
    <col min="2562" max="2562" width="13.77734375" style="6" customWidth="1"/>
    <col min="2563" max="2563" width="11" style="6" customWidth="1"/>
    <col min="2564" max="2564" width="15.44140625" style="6" customWidth="1"/>
    <col min="2565" max="2565" width="14.77734375" style="6" customWidth="1"/>
    <col min="2566" max="2814" width="9.21875" style="6"/>
    <col min="2815" max="2815" width="12.77734375" style="6" customWidth="1"/>
    <col min="2816" max="2816" width="34.21875" style="6" customWidth="1"/>
    <col min="2817" max="2817" width="7.44140625" style="6" bestFit="1" customWidth="1"/>
    <col min="2818" max="2818" width="13.77734375" style="6" customWidth="1"/>
    <col min="2819" max="2819" width="11" style="6" customWidth="1"/>
    <col min="2820" max="2820" width="15.44140625" style="6" customWidth="1"/>
    <col min="2821" max="2821" width="14.77734375" style="6" customWidth="1"/>
    <col min="2822" max="3070" width="9.21875" style="6"/>
    <col min="3071" max="3071" width="12.77734375" style="6" customWidth="1"/>
    <col min="3072" max="3072" width="34.21875" style="6" customWidth="1"/>
    <col min="3073" max="3073" width="7.44140625" style="6" bestFit="1" customWidth="1"/>
    <col min="3074" max="3074" width="13.77734375" style="6" customWidth="1"/>
    <col min="3075" max="3075" width="11" style="6" customWidth="1"/>
    <col min="3076" max="3076" width="15.44140625" style="6" customWidth="1"/>
    <col min="3077" max="3077" width="14.77734375" style="6" customWidth="1"/>
    <col min="3078" max="3326" width="9.21875" style="6"/>
    <col min="3327" max="3327" width="12.77734375" style="6" customWidth="1"/>
    <col min="3328" max="3328" width="34.21875" style="6" customWidth="1"/>
    <col min="3329" max="3329" width="7.44140625" style="6" bestFit="1" customWidth="1"/>
    <col min="3330" max="3330" width="13.77734375" style="6" customWidth="1"/>
    <col min="3331" max="3331" width="11" style="6" customWidth="1"/>
    <col min="3332" max="3332" width="15.44140625" style="6" customWidth="1"/>
    <col min="3333" max="3333" width="14.77734375" style="6" customWidth="1"/>
    <col min="3334" max="3582" width="9.21875" style="6"/>
    <col min="3583" max="3583" width="12.77734375" style="6" customWidth="1"/>
    <col min="3584" max="3584" width="34.21875" style="6" customWidth="1"/>
    <col min="3585" max="3585" width="7.44140625" style="6" bestFit="1" customWidth="1"/>
    <col min="3586" max="3586" width="13.77734375" style="6" customWidth="1"/>
    <col min="3587" max="3587" width="11" style="6" customWidth="1"/>
    <col min="3588" max="3588" width="15.44140625" style="6" customWidth="1"/>
    <col min="3589" max="3589" width="14.77734375" style="6" customWidth="1"/>
    <col min="3590" max="3838" width="9.21875" style="6"/>
    <col min="3839" max="3839" width="12.77734375" style="6" customWidth="1"/>
    <col min="3840" max="3840" width="34.21875" style="6" customWidth="1"/>
    <col min="3841" max="3841" width="7.44140625" style="6" bestFit="1" customWidth="1"/>
    <col min="3842" max="3842" width="13.77734375" style="6" customWidth="1"/>
    <col min="3843" max="3843" width="11" style="6" customWidth="1"/>
    <col min="3844" max="3844" width="15.44140625" style="6" customWidth="1"/>
    <col min="3845" max="3845" width="14.77734375" style="6" customWidth="1"/>
    <col min="3846" max="4094" width="9.21875" style="6"/>
    <col min="4095" max="4095" width="12.77734375" style="6" customWidth="1"/>
    <col min="4096" max="4096" width="34.21875" style="6" customWidth="1"/>
    <col min="4097" max="4097" width="7.44140625" style="6" bestFit="1" customWidth="1"/>
    <col min="4098" max="4098" width="13.77734375" style="6" customWidth="1"/>
    <col min="4099" max="4099" width="11" style="6" customWidth="1"/>
    <col min="4100" max="4100" width="15.44140625" style="6" customWidth="1"/>
    <col min="4101" max="4101" width="14.77734375" style="6" customWidth="1"/>
    <col min="4102" max="4350" width="9.21875" style="6"/>
    <col min="4351" max="4351" width="12.77734375" style="6" customWidth="1"/>
    <col min="4352" max="4352" width="34.21875" style="6" customWidth="1"/>
    <col min="4353" max="4353" width="7.44140625" style="6" bestFit="1" customWidth="1"/>
    <col min="4354" max="4354" width="13.77734375" style="6" customWidth="1"/>
    <col min="4355" max="4355" width="11" style="6" customWidth="1"/>
    <col min="4356" max="4356" width="15.44140625" style="6" customWidth="1"/>
    <col min="4357" max="4357" width="14.77734375" style="6" customWidth="1"/>
    <col min="4358" max="4606" width="9.21875" style="6"/>
    <col min="4607" max="4607" width="12.77734375" style="6" customWidth="1"/>
    <col min="4608" max="4608" width="34.21875" style="6" customWidth="1"/>
    <col min="4609" max="4609" width="7.44140625" style="6" bestFit="1" customWidth="1"/>
    <col min="4610" max="4610" width="13.77734375" style="6" customWidth="1"/>
    <col min="4611" max="4611" width="11" style="6" customWidth="1"/>
    <col min="4612" max="4612" width="15.44140625" style="6" customWidth="1"/>
    <col min="4613" max="4613" width="14.77734375" style="6" customWidth="1"/>
    <col min="4614" max="4862" width="9.21875" style="6"/>
    <col min="4863" max="4863" width="12.77734375" style="6" customWidth="1"/>
    <col min="4864" max="4864" width="34.21875" style="6" customWidth="1"/>
    <col min="4865" max="4865" width="7.44140625" style="6" bestFit="1" customWidth="1"/>
    <col min="4866" max="4866" width="13.77734375" style="6" customWidth="1"/>
    <col min="4867" max="4867" width="11" style="6" customWidth="1"/>
    <col min="4868" max="4868" width="15.44140625" style="6" customWidth="1"/>
    <col min="4869" max="4869" width="14.77734375" style="6" customWidth="1"/>
    <col min="4870" max="5118" width="9.21875" style="6"/>
    <col min="5119" max="5119" width="12.77734375" style="6" customWidth="1"/>
    <col min="5120" max="5120" width="34.21875" style="6" customWidth="1"/>
    <col min="5121" max="5121" width="7.44140625" style="6" bestFit="1" customWidth="1"/>
    <col min="5122" max="5122" width="13.77734375" style="6" customWidth="1"/>
    <col min="5123" max="5123" width="11" style="6" customWidth="1"/>
    <col min="5124" max="5124" width="15.44140625" style="6" customWidth="1"/>
    <col min="5125" max="5125" width="14.77734375" style="6" customWidth="1"/>
    <col min="5126" max="5374" width="9.21875" style="6"/>
    <col min="5375" max="5375" width="12.77734375" style="6" customWidth="1"/>
    <col min="5376" max="5376" width="34.21875" style="6" customWidth="1"/>
    <col min="5377" max="5377" width="7.44140625" style="6" bestFit="1" customWidth="1"/>
    <col min="5378" max="5378" width="13.77734375" style="6" customWidth="1"/>
    <col min="5379" max="5379" width="11" style="6" customWidth="1"/>
    <col min="5380" max="5380" width="15.44140625" style="6" customWidth="1"/>
    <col min="5381" max="5381" width="14.77734375" style="6" customWidth="1"/>
    <col min="5382" max="5630" width="9.21875" style="6"/>
    <col min="5631" max="5631" width="12.77734375" style="6" customWidth="1"/>
    <col min="5632" max="5632" width="34.21875" style="6" customWidth="1"/>
    <col min="5633" max="5633" width="7.44140625" style="6" bestFit="1" customWidth="1"/>
    <col min="5634" max="5634" width="13.77734375" style="6" customWidth="1"/>
    <col min="5635" max="5635" width="11" style="6" customWidth="1"/>
    <col min="5636" max="5636" width="15.44140625" style="6" customWidth="1"/>
    <col min="5637" max="5637" width="14.77734375" style="6" customWidth="1"/>
    <col min="5638" max="5886" width="9.21875" style="6"/>
    <col min="5887" max="5887" width="12.77734375" style="6" customWidth="1"/>
    <col min="5888" max="5888" width="34.21875" style="6" customWidth="1"/>
    <col min="5889" max="5889" width="7.44140625" style="6" bestFit="1" customWidth="1"/>
    <col min="5890" max="5890" width="13.77734375" style="6" customWidth="1"/>
    <col min="5891" max="5891" width="11" style="6" customWidth="1"/>
    <col min="5892" max="5892" width="15.44140625" style="6" customWidth="1"/>
    <col min="5893" max="5893" width="14.77734375" style="6" customWidth="1"/>
    <col min="5894" max="6142" width="9.21875" style="6"/>
    <col min="6143" max="6143" width="12.77734375" style="6" customWidth="1"/>
    <col min="6144" max="6144" width="34.21875" style="6" customWidth="1"/>
    <col min="6145" max="6145" width="7.44140625" style="6" bestFit="1" customWidth="1"/>
    <col min="6146" max="6146" width="13.77734375" style="6" customWidth="1"/>
    <col min="6147" max="6147" width="11" style="6" customWidth="1"/>
    <col min="6148" max="6148" width="15.44140625" style="6" customWidth="1"/>
    <col min="6149" max="6149" width="14.77734375" style="6" customWidth="1"/>
    <col min="6150" max="6398" width="9.21875" style="6"/>
    <col min="6399" max="6399" width="12.77734375" style="6" customWidth="1"/>
    <col min="6400" max="6400" width="34.21875" style="6" customWidth="1"/>
    <col min="6401" max="6401" width="7.44140625" style="6" bestFit="1" customWidth="1"/>
    <col min="6402" max="6402" width="13.77734375" style="6" customWidth="1"/>
    <col min="6403" max="6403" width="11" style="6" customWidth="1"/>
    <col min="6404" max="6404" width="15.44140625" style="6" customWidth="1"/>
    <col min="6405" max="6405" width="14.77734375" style="6" customWidth="1"/>
    <col min="6406" max="6654" width="9.21875" style="6"/>
    <col min="6655" max="6655" width="12.77734375" style="6" customWidth="1"/>
    <col min="6656" max="6656" width="34.21875" style="6" customWidth="1"/>
    <col min="6657" max="6657" width="7.44140625" style="6" bestFit="1" customWidth="1"/>
    <col min="6658" max="6658" width="13.77734375" style="6" customWidth="1"/>
    <col min="6659" max="6659" width="11" style="6" customWidth="1"/>
    <col min="6660" max="6660" width="15.44140625" style="6" customWidth="1"/>
    <col min="6661" max="6661" width="14.77734375" style="6" customWidth="1"/>
    <col min="6662" max="6910" width="9.21875" style="6"/>
    <col min="6911" max="6911" width="12.77734375" style="6" customWidth="1"/>
    <col min="6912" max="6912" width="34.21875" style="6" customWidth="1"/>
    <col min="6913" max="6913" width="7.44140625" style="6" bestFit="1" customWidth="1"/>
    <col min="6914" max="6914" width="13.77734375" style="6" customWidth="1"/>
    <col min="6915" max="6915" width="11" style="6" customWidth="1"/>
    <col min="6916" max="6916" width="15.44140625" style="6" customWidth="1"/>
    <col min="6917" max="6917" width="14.77734375" style="6" customWidth="1"/>
    <col min="6918" max="7166" width="9.21875" style="6"/>
    <col min="7167" max="7167" width="12.77734375" style="6" customWidth="1"/>
    <col min="7168" max="7168" width="34.21875" style="6" customWidth="1"/>
    <col min="7169" max="7169" width="7.44140625" style="6" bestFit="1" customWidth="1"/>
    <col min="7170" max="7170" width="13.77734375" style="6" customWidth="1"/>
    <col min="7171" max="7171" width="11" style="6" customWidth="1"/>
    <col min="7172" max="7172" width="15.44140625" style="6" customWidth="1"/>
    <col min="7173" max="7173" width="14.77734375" style="6" customWidth="1"/>
    <col min="7174" max="7422" width="9.21875" style="6"/>
    <col min="7423" max="7423" width="12.77734375" style="6" customWidth="1"/>
    <col min="7424" max="7424" width="34.21875" style="6" customWidth="1"/>
    <col min="7425" max="7425" width="7.44140625" style="6" bestFit="1" customWidth="1"/>
    <col min="7426" max="7426" width="13.77734375" style="6" customWidth="1"/>
    <col min="7427" max="7427" width="11" style="6" customWidth="1"/>
    <col min="7428" max="7428" width="15.44140625" style="6" customWidth="1"/>
    <col min="7429" max="7429" width="14.77734375" style="6" customWidth="1"/>
    <col min="7430" max="7678" width="9.21875" style="6"/>
    <col min="7679" max="7679" width="12.77734375" style="6" customWidth="1"/>
    <col min="7680" max="7680" width="34.21875" style="6" customWidth="1"/>
    <col min="7681" max="7681" width="7.44140625" style="6" bestFit="1" customWidth="1"/>
    <col min="7682" max="7682" width="13.77734375" style="6" customWidth="1"/>
    <col min="7683" max="7683" width="11" style="6" customWidth="1"/>
    <col min="7684" max="7684" width="15.44140625" style="6" customWidth="1"/>
    <col min="7685" max="7685" width="14.77734375" style="6" customWidth="1"/>
    <col min="7686" max="7934" width="9.21875" style="6"/>
    <col min="7935" max="7935" width="12.77734375" style="6" customWidth="1"/>
    <col min="7936" max="7936" width="34.21875" style="6" customWidth="1"/>
    <col min="7937" max="7937" width="7.44140625" style="6" bestFit="1" customWidth="1"/>
    <col min="7938" max="7938" width="13.77734375" style="6" customWidth="1"/>
    <col min="7939" max="7939" width="11" style="6" customWidth="1"/>
    <col min="7940" max="7940" width="15.44140625" style="6" customWidth="1"/>
    <col min="7941" max="7941" width="14.77734375" style="6" customWidth="1"/>
    <col min="7942" max="8190" width="9.21875" style="6"/>
    <col min="8191" max="8191" width="12.77734375" style="6" customWidth="1"/>
    <col min="8192" max="8192" width="34.21875" style="6" customWidth="1"/>
    <col min="8193" max="8193" width="7.44140625" style="6" bestFit="1" customWidth="1"/>
    <col min="8194" max="8194" width="13.77734375" style="6" customWidth="1"/>
    <col min="8195" max="8195" width="11" style="6" customWidth="1"/>
    <col min="8196" max="8196" width="15.44140625" style="6" customWidth="1"/>
    <col min="8197" max="8197" width="14.77734375" style="6" customWidth="1"/>
    <col min="8198" max="8446" width="9.21875" style="6"/>
    <col min="8447" max="8447" width="12.77734375" style="6" customWidth="1"/>
    <col min="8448" max="8448" width="34.21875" style="6" customWidth="1"/>
    <col min="8449" max="8449" width="7.44140625" style="6" bestFit="1" customWidth="1"/>
    <col min="8450" max="8450" width="13.77734375" style="6" customWidth="1"/>
    <col min="8451" max="8451" width="11" style="6" customWidth="1"/>
    <col min="8452" max="8452" width="15.44140625" style="6" customWidth="1"/>
    <col min="8453" max="8453" width="14.77734375" style="6" customWidth="1"/>
    <col min="8454" max="8702" width="9.21875" style="6"/>
    <col min="8703" max="8703" width="12.77734375" style="6" customWidth="1"/>
    <col min="8704" max="8704" width="34.21875" style="6" customWidth="1"/>
    <col min="8705" max="8705" width="7.44140625" style="6" bestFit="1" customWidth="1"/>
    <col min="8706" max="8706" width="13.77734375" style="6" customWidth="1"/>
    <col min="8707" max="8707" width="11" style="6" customWidth="1"/>
    <col min="8708" max="8708" width="15.44140625" style="6" customWidth="1"/>
    <col min="8709" max="8709" width="14.77734375" style="6" customWidth="1"/>
    <col min="8710" max="8958" width="9.21875" style="6"/>
    <col min="8959" max="8959" width="12.77734375" style="6" customWidth="1"/>
    <col min="8960" max="8960" width="34.21875" style="6" customWidth="1"/>
    <col min="8961" max="8961" width="7.44140625" style="6" bestFit="1" customWidth="1"/>
    <col min="8962" max="8962" width="13.77734375" style="6" customWidth="1"/>
    <col min="8963" max="8963" width="11" style="6" customWidth="1"/>
    <col min="8964" max="8964" width="15.44140625" style="6" customWidth="1"/>
    <col min="8965" max="8965" width="14.77734375" style="6" customWidth="1"/>
    <col min="8966" max="9214" width="9.21875" style="6"/>
    <col min="9215" max="9215" width="12.77734375" style="6" customWidth="1"/>
    <col min="9216" max="9216" width="34.21875" style="6" customWidth="1"/>
    <col min="9217" max="9217" width="7.44140625" style="6" bestFit="1" customWidth="1"/>
    <col min="9218" max="9218" width="13.77734375" style="6" customWidth="1"/>
    <col min="9219" max="9219" width="11" style="6" customWidth="1"/>
    <col min="9220" max="9220" width="15.44140625" style="6" customWidth="1"/>
    <col min="9221" max="9221" width="14.77734375" style="6" customWidth="1"/>
    <col min="9222" max="9470" width="9.21875" style="6"/>
    <col min="9471" max="9471" width="12.77734375" style="6" customWidth="1"/>
    <col min="9472" max="9472" width="34.21875" style="6" customWidth="1"/>
    <col min="9473" max="9473" width="7.44140625" style="6" bestFit="1" customWidth="1"/>
    <col min="9474" max="9474" width="13.77734375" style="6" customWidth="1"/>
    <col min="9475" max="9475" width="11" style="6" customWidth="1"/>
    <col min="9476" max="9476" width="15.44140625" style="6" customWidth="1"/>
    <col min="9477" max="9477" width="14.77734375" style="6" customWidth="1"/>
    <col min="9478" max="9726" width="9.21875" style="6"/>
    <col min="9727" max="9727" width="12.77734375" style="6" customWidth="1"/>
    <col min="9728" max="9728" width="34.21875" style="6" customWidth="1"/>
    <col min="9729" max="9729" width="7.44140625" style="6" bestFit="1" customWidth="1"/>
    <col min="9730" max="9730" width="13.77734375" style="6" customWidth="1"/>
    <col min="9731" max="9731" width="11" style="6" customWidth="1"/>
    <col min="9732" max="9732" width="15.44140625" style="6" customWidth="1"/>
    <col min="9733" max="9733" width="14.77734375" style="6" customWidth="1"/>
    <col min="9734" max="9982" width="9.21875" style="6"/>
    <col min="9983" max="9983" width="12.77734375" style="6" customWidth="1"/>
    <col min="9984" max="9984" width="34.21875" style="6" customWidth="1"/>
    <col min="9985" max="9985" width="7.44140625" style="6" bestFit="1" customWidth="1"/>
    <col min="9986" max="9986" width="13.77734375" style="6" customWidth="1"/>
    <col min="9987" max="9987" width="11" style="6" customWidth="1"/>
    <col min="9988" max="9988" width="15.44140625" style="6" customWidth="1"/>
    <col min="9989" max="9989" width="14.77734375" style="6" customWidth="1"/>
    <col min="9990" max="10238" width="9.21875" style="6"/>
    <col min="10239" max="10239" width="12.77734375" style="6" customWidth="1"/>
    <col min="10240" max="10240" width="34.21875" style="6" customWidth="1"/>
    <col min="10241" max="10241" width="7.44140625" style="6" bestFit="1" customWidth="1"/>
    <col min="10242" max="10242" width="13.77734375" style="6" customWidth="1"/>
    <col min="10243" max="10243" width="11" style="6" customWidth="1"/>
    <col min="10244" max="10244" width="15.44140625" style="6" customWidth="1"/>
    <col min="10245" max="10245" width="14.77734375" style="6" customWidth="1"/>
    <col min="10246" max="10494" width="9.21875" style="6"/>
    <col min="10495" max="10495" width="12.77734375" style="6" customWidth="1"/>
    <col min="10496" max="10496" width="34.21875" style="6" customWidth="1"/>
    <col min="10497" max="10497" width="7.44140625" style="6" bestFit="1" customWidth="1"/>
    <col min="10498" max="10498" width="13.77734375" style="6" customWidth="1"/>
    <col min="10499" max="10499" width="11" style="6" customWidth="1"/>
    <col min="10500" max="10500" width="15.44140625" style="6" customWidth="1"/>
    <col min="10501" max="10501" width="14.77734375" style="6" customWidth="1"/>
    <col min="10502" max="10750" width="9.21875" style="6"/>
    <col min="10751" max="10751" width="12.77734375" style="6" customWidth="1"/>
    <col min="10752" max="10752" width="34.21875" style="6" customWidth="1"/>
    <col min="10753" max="10753" width="7.44140625" style="6" bestFit="1" customWidth="1"/>
    <col min="10754" max="10754" width="13.77734375" style="6" customWidth="1"/>
    <col min="10755" max="10755" width="11" style="6" customWidth="1"/>
    <col min="10756" max="10756" width="15.44140625" style="6" customWidth="1"/>
    <col min="10757" max="10757" width="14.77734375" style="6" customWidth="1"/>
    <col min="10758" max="11006" width="9.21875" style="6"/>
    <col min="11007" max="11007" width="12.77734375" style="6" customWidth="1"/>
    <col min="11008" max="11008" width="34.21875" style="6" customWidth="1"/>
    <col min="11009" max="11009" width="7.44140625" style="6" bestFit="1" customWidth="1"/>
    <col min="11010" max="11010" width="13.77734375" style="6" customWidth="1"/>
    <col min="11011" max="11011" width="11" style="6" customWidth="1"/>
    <col min="11012" max="11012" width="15.44140625" style="6" customWidth="1"/>
    <col min="11013" max="11013" width="14.77734375" style="6" customWidth="1"/>
    <col min="11014" max="11262" width="9.21875" style="6"/>
    <col min="11263" max="11263" width="12.77734375" style="6" customWidth="1"/>
    <col min="11264" max="11264" width="34.21875" style="6" customWidth="1"/>
    <col min="11265" max="11265" width="7.44140625" style="6" bestFit="1" customWidth="1"/>
    <col min="11266" max="11266" width="13.77734375" style="6" customWidth="1"/>
    <col min="11267" max="11267" width="11" style="6" customWidth="1"/>
    <col min="11268" max="11268" width="15.44140625" style="6" customWidth="1"/>
    <col min="11269" max="11269" width="14.77734375" style="6" customWidth="1"/>
    <col min="11270" max="11518" width="9.21875" style="6"/>
    <col min="11519" max="11519" width="12.77734375" style="6" customWidth="1"/>
    <col min="11520" max="11520" width="34.21875" style="6" customWidth="1"/>
    <col min="11521" max="11521" width="7.44140625" style="6" bestFit="1" customWidth="1"/>
    <col min="11522" max="11522" width="13.77734375" style="6" customWidth="1"/>
    <col min="11523" max="11523" width="11" style="6" customWidth="1"/>
    <col min="11524" max="11524" width="15.44140625" style="6" customWidth="1"/>
    <col min="11525" max="11525" width="14.77734375" style="6" customWidth="1"/>
    <col min="11526" max="11774" width="9.21875" style="6"/>
    <col min="11775" max="11775" width="12.77734375" style="6" customWidth="1"/>
    <col min="11776" max="11776" width="34.21875" style="6" customWidth="1"/>
    <col min="11777" max="11777" width="7.44140625" style="6" bestFit="1" customWidth="1"/>
    <col min="11778" max="11778" width="13.77734375" style="6" customWidth="1"/>
    <col min="11779" max="11779" width="11" style="6" customWidth="1"/>
    <col min="11780" max="11780" width="15.44140625" style="6" customWidth="1"/>
    <col min="11781" max="11781" width="14.77734375" style="6" customWidth="1"/>
    <col min="11782" max="12030" width="9.21875" style="6"/>
    <col min="12031" max="12031" width="12.77734375" style="6" customWidth="1"/>
    <col min="12032" max="12032" width="34.21875" style="6" customWidth="1"/>
    <col min="12033" max="12033" width="7.44140625" style="6" bestFit="1" customWidth="1"/>
    <col min="12034" max="12034" width="13.77734375" style="6" customWidth="1"/>
    <col min="12035" max="12035" width="11" style="6" customWidth="1"/>
    <col min="12036" max="12036" width="15.44140625" style="6" customWidth="1"/>
    <col min="12037" max="12037" width="14.77734375" style="6" customWidth="1"/>
    <col min="12038" max="12286" width="9.21875" style="6"/>
    <col min="12287" max="12287" width="12.77734375" style="6" customWidth="1"/>
    <col min="12288" max="12288" width="34.21875" style="6" customWidth="1"/>
    <col min="12289" max="12289" width="7.44140625" style="6" bestFit="1" customWidth="1"/>
    <col min="12290" max="12290" width="13.77734375" style="6" customWidth="1"/>
    <col min="12291" max="12291" width="11" style="6" customWidth="1"/>
    <col min="12292" max="12292" width="15.44140625" style="6" customWidth="1"/>
    <col min="12293" max="12293" width="14.77734375" style="6" customWidth="1"/>
    <col min="12294" max="12542" width="9.21875" style="6"/>
    <col min="12543" max="12543" width="12.77734375" style="6" customWidth="1"/>
    <col min="12544" max="12544" width="34.21875" style="6" customWidth="1"/>
    <col min="12545" max="12545" width="7.44140625" style="6" bestFit="1" customWidth="1"/>
    <col min="12546" max="12546" width="13.77734375" style="6" customWidth="1"/>
    <col min="12547" max="12547" width="11" style="6" customWidth="1"/>
    <col min="12548" max="12548" width="15.44140625" style="6" customWidth="1"/>
    <col min="12549" max="12549" width="14.77734375" style="6" customWidth="1"/>
    <col min="12550" max="12798" width="9.21875" style="6"/>
    <col min="12799" max="12799" width="12.77734375" style="6" customWidth="1"/>
    <col min="12800" max="12800" width="34.21875" style="6" customWidth="1"/>
    <col min="12801" max="12801" width="7.44140625" style="6" bestFit="1" customWidth="1"/>
    <col min="12802" max="12802" width="13.77734375" style="6" customWidth="1"/>
    <col min="12803" max="12803" width="11" style="6" customWidth="1"/>
    <col min="12804" max="12804" width="15.44140625" style="6" customWidth="1"/>
    <col min="12805" max="12805" width="14.77734375" style="6" customWidth="1"/>
    <col min="12806" max="13054" width="9.21875" style="6"/>
    <col min="13055" max="13055" width="12.77734375" style="6" customWidth="1"/>
    <col min="13056" max="13056" width="34.21875" style="6" customWidth="1"/>
    <col min="13057" max="13057" width="7.44140625" style="6" bestFit="1" customWidth="1"/>
    <col min="13058" max="13058" width="13.77734375" style="6" customWidth="1"/>
    <col min="13059" max="13059" width="11" style="6" customWidth="1"/>
    <col min="13060" max="13060" width="15.44140625" style="6" customWidth="1"/>
    <col min="13061" max="13061" width="14.77734375" style="6" customWidth="1"/>
    <col min="13062" max="13310" width="9.21875" style="6"/>
    <col min="13311" max="13311" width="12.77734375" style="6" customWidth="1"/>
    <col min="13312" max="13312" width="34.21875" style="6" customWidth="1"/>
    <col min="13313" max="13313" width="7.44140625" style="6" bestFit="1" customWidth="1"/>
    <col min="13314" max="13314" width="13.77734375" style="6" customWidth="1"/>
    <col min="13315" max="13315" width="11" style="6" customWidth="1"/>
    <col min="13316" max="13316" width="15.44140625" style="6" customWidth="1"/>
    <col min="13317" max="13317" width="14.77734375" style="6" customWidth="1"/>
    <col min="13318" max="13566" width="9.21875" style="6"/>
    <col min="13567" max="13567" width="12.77734375" style="6" customWidth="1"/>
    <col min="13568" max="13568" width="34.21875" style="6" customWidth="1"/>
    <col min="13569" max="13569" width="7.44140625" style="6" bestFit="1" customWidth="1"/>
    <col min="13570" max="13570" width="13.77734375" style="6" customWidth="1"/>
    <col min="13571" max="13571" width="11" style="6" customWidth="1"/>
    <col min="13572" max="13572" width="15.44140625" style="6" customWidth="1"/>
    <col min="13573" max="13573" width="14.77734375" style="6" customWidth="1"/>
    <col min="13574" max="13822" width="9.21875" style="6"/>
    <col min="13823" max="13823" width="12.77734375" style="6" customWidth="1"/>
    <col min="13824" max="13824" width="34.21875" style="6" customWidth="1"/>
    <col min="13825" max="13825" width="7.44140625" style="6" bestFit="1" customWidth="1"/>
    <col min="13826" max="13826" width="13.77734375" style="6" customWidth="1"/>
    <col min="13827" max="13827" width="11" style="6" customWidth="1"/>
    <col min="13828" max="13828" width="15.44140625" style="6" customWidth="1"/>
    <col min="13829" max="13829" width="14.77734375" style="6" customWidth="1"/>
    <col min="13830" max="14078" width="9.21875" style="6"/>
    <col min="14079" max="14079" width="12.77734375" style="6" customWidth="1"/>
    <col min="14080" max="14080" width="34.21875" style="6" customWidth="1"/>
    <col min="14081" max="14081" width="7.44140625" style="6" bestFit="1" customWidth="1"/>
    <col min="14082" max="14082" width="13.77734375" style="6" customWidth="1"/>
    <col min="14083" max="14083" width="11" style="6" customWidth="1"/>
    <col min="14084" max="14084" width="15.44140625" style="6" customWidth="1"/>
    <col min="14085" max="14085" width="14.77734375" style="6" customWidth="1"/>
    <col min="14086" max="14334" width="9.21875" style="6"/>
    <col min="14335" max="14335" width="12.77734375" style="6" customWidth="1"/>
    <col min="14336" max="14336" width="34.21875" style="6" customWidth="1"/>
    <col min="14337" max="14337" width="7.44140625" style="6" bestFit="1" customWidth="1"/>
    <col min="14338" max="14338" width="13.77734375" style="6" customWidth="1"/>
    <col min="14339" max="14339" width="11" style="6" customWidth="1"/>
    <col min="14340" max="14340" width="15.44140625" style="6" customWidth="1"/>
    <col min="14341" max="14341" width="14.77734375" style="6" customWidth="1"/>
    <col min="14342" max="14590" width="9.21875" style="6"/>
    <col min="14591" max="14591" width="12.77734375" style="6" customWidth="1"/>
    <col min="14592" max="14592" width="34.21875" style="6" customWidth="1"/>
    <col min="14593" max="14593" width="7.44140625" style="6" bestFit="1" customWidth="1"/>
    <col min="14594" max="14594" width="13.77734375" style="6" customWidth="1"/>
    <col min="14595" max="14595" width="11" style="6" customWidth="1"/>
    <col min="14596" max="14596" width="15.44140625" style="6" customWidth="1"/>
    <col min="14597" max="14597" width="14.77734375" style="6" customWidth="1"/>
    <col min="14598" max="14846" width="9.21875" style="6"/>
    <col min="14847" max="14847" width="12.77734375" style="6" customWidth="1"/>
    <col min="14848" max="14848" width="34.21875" style="6" customWidth="1"/>
    <col min="14849" max="14849" width="7.44140625" style="6" bestFit="1" customWidth="1"/>
    <col min="14850" max="14850" width="13.77734375" style="6" customWidth="1"/>
    <col min="14851" max="14851" width="11" style="6" customWidth="1"/>
    <col min="14852" max="14852" width="15.44140625" style="6" customWidth="1"/>
    <col min="14853" max="14853" width="14.77734375" style="6" customWidth="1"/>
    <col min="14854" max="15102" width="9.21875" style="6"/>
    <col min="15103" max="15103" width="12.77734375" style="6" customWidth="1"/>
    <col min="15104" max="15104" width="34.21875" style="6" customWidth="1"/>
    <col min="15105" max="15105" width="7.44140625" style="6" bestFit="1" customWidth="1"/>
    <col min="15106" max="15106" width="13.77734375" style="6" customWidth="1"/>
    <col min="15107" max="15107" width="11" style="6" customWidth="1"/>
    <col min="15108" max="15108" width="15.44140625" style="6" customWidth="1"/>
    <col min="15109" max="15109" width="14.77734375" style="6" customWidth="1"/>
    <col min="15110" max="15358" width="9.21875" style="6"/>
    <col min="15359" max="15359" width="12.77734375" style="6" customWidth="1"/>
    <col min="15360" max="15360" width="34.21875" style="6" customWidth="1"/>
    <col min="15361" max="15361" width="7.44140625" style="6" bestFit="1" customWidth="1"/>
    <col min="15362" max="15362" width="13.77734375" style="6" customWidth="1"/>
    <col min="15363" max="15363" width="11" style="6" customWidth="1"/>
    <col min="15364" max="15364" width="15.44140625" style="6" customWidth="1"/>
    <col min="15365" max="15365" width="14.77734375" style="6" customWidth="1"/>
    <col min="15366" max="15614" width="9.21875" style="6"/>
    <col min="15615" max="15615" width="12.77734375" style="6" customWidth="1"/>
    <col min="15616" max="15616" width="34.21875" style="6" customWidth="1"/>
    <col min="15617" max="15617" width="7.44140625" style="6" bestFit="1" customWidth="1"/>
    <col min="15618" max="15618" width="13.77734375" style="6" customWidth="1"/>
    <col min="15619" max="15619" width="11" style="6" customWidth="1"/>
    <col min="15620" max="15620" width="15.44140625" style="6" customWidth="1"/>
    <col min="15621" max="15621" width="14.77734375" style="6" customWidth="1"/>
    <col min="15622" max="15870" width="9.21875" style="6"/>
    <col min="15871" max="15871" width="12.77734375" style="6" customWidth="1"/>
    <col min="15872" max="15872" width="34.21875" style="6" customWidth="1"/>
    <col min="15873" max="15873" width="7.44140625" style="6" bestFit="1" customWidth="1"/>
    <col min="15874" max="15874" width="13.77734375" style="6" customWidth="1"/>
    <col min="15875" max="15875" width="11" style="6" customWidth="1"/>
    <col min="15876" max="15876" width="15.44140625" style="6" customWidth="1"/>
    <col min="15877" max="15877" width="14.77734375" style="6" customWidth="1"/>
    <col min="15878" max="16126" width="9.21875" style="6"/>
    <col min="16127" max="16127" width="12.77734375" style="6" customWidth="1"/>
    <col min="16128" max="16128" width="34.21875" style="6" customWidth="1"/>
    <col min="16129" max="16129" width="7.44140625" style="6" bestFit="1" customWidth="1"/>
    <col min="16130" max="16130" width="13.77734375" style="6" customWidth="1"/>
    <col min="16131" max="16131" width="11" style="6" customWidth="1"/>
    <col min="16132" max="16132" width="15.44140625" style="6" customWidth="1"/>
    <col min="16133" max="16133" width="14.77734375" style="6" customWidth="1"/>
    <col min="16134" max="16384" width="9.21875" style="6"/>
  </cols>
  <sheetData>
    <row r="1" spans="1:7" ht="49.5" customHeight="1" x14ac:dyDescent="0.3">
      <c r="A1" s="1"/>
      <c r="B1" s="2"/>
      <c r="C1" s="2"/>
      <c r="D1" s="2"/>
      <c r="E1" s="3"/>
      <c r="F1" s="4"/>
      <c r="G1" s="5"/>
    </row>
    <row r="2" spans="1:7" ht="23.25" customHeight="1" x14ac:dyDescent="0.35">
      <c r="A2" s="38" t="s">
        <v>2</v>
      </c>
      <c r="B2" s="42"/>
      <c r="C2" s="42"/>
      <c r="D2" s="42"/>
      <c r="E2" s="42"/>
      <c r="F2" s="42"/>
      <c r="G2" s="7" t="s">
        <v>1752</v>
      </c>
    </row>
    <row r="3" spans="1:7" ht="15.6" x14ac:dyDescent="0.3">
      <c r="A3" s="43" t="s">
        <v>1755</v>
      </c>
      <c r="B3" s="44"/>
      <c r="C3" s="44"/>
      <c r="D3" s="44"/>
      <c r="E3" s="44"/>
      <c r="F3" s="44"/>
      <c r="G3" s="8"/>
    </row>
    <row r="4" spans="1:7" ht="15" thickBot="1" x14ac:dyDescent="0.35">
      <c r="A4" s="34"/>
      <c r="B4" s="37"/>
      <c r="C4" s="37"/>
      <c r="D4" s="37"/>
      <c r="E4" s="37"/>
      <c r="F4" s="37"/>
      <c r="G4" s="12"/>
    </row>
    <row r="5" spans="1:7" s="17" customFormat="1" ht="13.2" x14ac:dyDescent="0.25">
      <c r="A5" s="13"/>
      <c r="B5" s="14"/>
      <c r="C5" s="14"/>
      <c r="D5" s="14" t="s">
        <v>1435</v>
      </c>
      <c r="E5" s="15"/>
      <c r="F5" s="15"/>
      <c r="G5" s="16" t="s">
        <v>1</v>
      </c>
    </row>
    <row r="6" spans="1:7" s="17" customFormat="1" ht="13.8" thickBot="1" x14ac:dyDescent="0.3">
      <c r="A6" s="18" t="s">
        <v>5</v>
      </c>
      <c r="B6" s="19" t="s">
        <v>0</v>
      </c>
      <c r="C6" s="19" t="s">
        <v>6</v>
      </c>
      <c r="D6" s="19" t="s">
        <v>7</v>
      </c>
      <c r="E6" s="20" t="s">
        <v>8</v>
      </c>
      <c r="F6" s="20" t="s">
        <v>9</v>
      </c>
      <c r="G6" s="21">
        <v>0</v>
      </c>
    </row>
    <row r="7" spans="1:7" s="35" customFormat="1" x14ac:dyDescent="0.3">
      <c r="A7" s="22" t="s">
        <v>1436</v>
      </c>
      <c r="B7" s="6" t="s">
        <v>1437</v>
      </c>
      <c r="C7" s="23">
        <v>0.2</v>
      </c>
      <c r="D7" s="24">
        <v>25</v>
      </c>
      <c r="E7" s="25" t="s">
        <v>12</v>
      </c>
      <c r="F7" s="23">
        <v>23.56</v>
      </c>
      <c r="G7" s="26">
        <f t="shared" ref="G7:G70" si="0">F7*(1-G$6)</f>
        <v>23.56</v>
      </c>
    </row>
    <row r="8" spans="1:7" x14ac:dyDescent="0.3">
      <c r="A8" s="22" t="s">
        <v>1438</v>
      </c>
      <c r="B8" s="6" t="s">
        <v>1439</v>
      </c>
      <c r="C8" s="23">
        <v>0.3</v>
      </c>
      <c r="D8" s="24">
        <v>25</v>
      </c>
      <c r="E8" s="25" t="s">
        <v>12</v>
      </c>
      <c r="F8" s="23">
        <v>23.56</v>
      </c>
      <c r="G8" s="26">
        <f t="shared" si="0"/>
        <v>23.56</v>
      </c>
    </row>
    <row r="9" spans="1:7" x14ac:dyDescent="0.3">
      <c r="A9" s="22" t="s">
        <v>1440</v>
      </c>
      <c r="B9" s="6" t="s">
        <v>1441</v>
      </c>
      <c r="C9" s="23">
        <v>0.5</v>
      </c>
      <c r="D9" s="24">
        <v>50</v>
      </c>
      <c r="E9" s="25" t="s">
        <v>12</v>
      </c>
      <c r="F9" s="23">
        <v>20.309999999999999</v>
      </c>
      <c r="G9" s="26">
        <f t="shared" si="0"/>
        <v>20.309999999999999</v>
      </c>
    </row>
    <row r="10" spans="1:7" x14ac:dyDescent="0.3">
      <c r="A10" s="22" t="s">
        <v>1442</v>
      </c>
      <c r="B10" s="6" t="s">
        <v>1443</v>
      </c>
      <c r="C10" s="23">
        <v>0.8</v>
      </c>
      <c r="D10" s="24">
        <v>30</v>
      </c>
      <c r="E10" s="25" t="s">
        <v>12</v>
      </c>
      <c r="F10" s="23">
        <v>23.95</v>
      </c>
      <c r="G10" s="26">
        <f t="shared" si="0"/>
        <v>23.95</v>
      </c>
    </row>
    <row r="11" spans="1:7" x14ac:dyDescent="0.3">
      <c r="A11" s="22" t="s">
        <v>1444</v>
      </c>
      <c r="B11" s="6" t="s">
        <v>1445</v>
      </c>
      <c r="C11" s="23">
        <v>1.2</v>
      </c>
      <c r="D11" s="24">
        <v>25</v>
      </c>
      <c r="E11" s="25" t="s">
        <v>12</v>
      </c>
      <c r="F11" s="23">
        <v>38.29</v>
      </c>
      <c r="G11" s="26">
        <f t="shared" si="0"/>
        <v>38.29</v>
      </c>
    </row>
    <row r="12" spans="1:7" x14ac:dyDescent="0.3">
      <c r="A12" s="22" t="s">
        <v>1446</v>
      </c>
      <c r="B12" s="6" t="s">
        <v>1447</v>
      </c>
      <c r="C12" s="23">
        <v>1.8</v>
      </c>
      <c r="D12" s="24">
        <v>15</v>
      </c>
      <c r="E12" s="25" t="s">
        <v>12</v>
      </c>
      <c r="F12" s="23">
        <v>54.92</v>
      </c>
      <c r="G12" s="26">
        <f t="shared" si="0"/>
        <v>54.92</v>
      </c>
    </row>
    <row r="13" spans="1:7" x14ac:dyDescent="0.3">
      <c r="A13" s="22" t="s">
        <v>1448</v>
      </c>
      <c r="B13" s="6" t="s">
        <v>1449</v>
      </c>
      <c r="C13" s="23">
        <v>2.4</v>
      </c>
      <c r="D13" s="24">
        <v>10</v>
      </c>
      <c r="E13" s="25" t="s">
        <v>12</v>
      </c>
      <c r="F13" s="23">
        <v>78.47</v>
      </c>
      <c r="G13" s="26">
        <f t="shared" si="0"/>
        <v>78.47</v>
      </c>
    </row>
    <row r="14" spans="1:7" x14ac:dyDescent="0.3">
      <c r="A14" s="22" t="s">
        <v>1450</v>
      </c>
      <c r="B14" s="6" t="s">
        <v>1451</v>
      </c>
      <c r="C14" s="23">
        <v>3.8</v>
      </c>
      <c r="D14" s="24">
        <v>6</v>
      </c>
      <c r="E14" s="25" t="s">
        <v>12</v>
      </c>
      <c r="F14" s="23">
        <v>117.67</v>
      </c>
      <c r="G14" s="26">
        <f t="shared" si="0"/>
        <v>117.67</v>
      </c>
    </row>
    <row r="15" spans="1:7" x14ac:dyDescent="0.3">
      <c r="A15" s="22" t="s">
        <v>1452</v>
      </c>
      <c r="B15" s="6" t="s">
        <v>1453</v>
      </c>
      <c r="C15" s="23">
        <v>6.3</v>
      </c>
      <c r="D15" s="24">
        <v>3</v>
      </c>
      <c r="E15" s="25" t="s">
        <v>12</v>
      </c>
      <c r="F15" s="23">
        <v>215.74</v>
      </c>
      <c r="G15" s="26">
        <f t="shared" si="0"/>
        <v>215.74</v>
      </c>
    </row>
    <row r="16" spans="1:7" x14ac:dyDescent="0.3">
      <c r="A16" s="22" t="s">
        <v>1454</v>
      </c>
      <c r="B16" s="6" t="s">
        <v>1455</v>
      </c>
      <c r="C16" s="23">
        <v>9.5</v>
      </c>
      <c r="D16" s="24">
        <v>2</v>
      </c>
      <c r="E16" s="25" t="s">
        <v>12</v>
      </c>
      <c r="F16" s="23">
        <v>370.25</v>
      </c>
      <c r="G16" s="26">
        <f t="shared" si="0"/>
        <v>370.25</v>
      </c>
    </row>
    <row r="17" spans="1:7" x14ac:dyDescent="0.3">
      <c r="A17" s="22" t="s">
        <v>1456</v>
      </c>
      <c r="B17" s="6" t="s">
        <v>1457</v>
      </c>
      <c r="C17" s="23">
        <v>0.39</v>
      </c>
      <c r="D17" s="24">
        <v>30</v>
      </c>
      <c r="E17" s="25" t="s">
        <v>12</v>
      </c>
      <c r="F17" s="23">
        <v>30.8</v>
      </c>
      <c r="G17" s="26">
        <f t="shared" si="0"/>
        <v>30.8</v>
      </c>
    </row>
    <row r="18" spans="1:7" x14ac:dyDescent="0.3">
      <c r="A18" s="22" t="s">
        <v>1458</v>
      </c>
      <c r="B18" s="6" t="s">
        <v>1459</v>
      </c>
      <c r="C18" s="23">
        <v>0.61</v>
      </c>
      <c r="D18" s="24">
        <v>15</v>
      </c>
      <c r="E18" s="25" t="s">
        <v>12</v>
      </c>
      <c r="F18" s="23">
        <v>43.77</v>
      </c>
      <c r="G18" s="26">
        <f t="shared" si="0"/>
        <v>43.77</v>
      </c>
    </row>
    <row r="19" spans="1:7" x14ac:dyDescent="0.3">
      <c r="A19" s="22" t="s">
        <v>1460</v>
      </c>
      <c r="B19" s="6" t="s">
        <v>1461</v>
      </c>
      <c r="C19" s="23">
        <v>0.98</v>
      </c>
      <c r="D19" s="24">
        <v>10</v>
      </c>
      <c r="E19" s="25" t="s">
        <v>12</v>
      </c>
      <c r="F19" s="23">
        <v>51.47</v>
      </c>
      <c r="G19" s="26">
        <f t="shared" si="0"/>
        <v>51.47</v>
      </c>
    </row>
    <row r="20" spans="1:7" x14ac:dyDescent="0.3">
      <c r="A20" s="22" t="s">
        <v>1462</v>
      </c>
      <c r="B20" s="6" t="s">
        <v>1463</v>
      </c>
      <c r="C20" s="23">
        <v>1.49</v>
      </c>
      <c r="D20" s="24">
        <v>8</v>
      </c>
      <c r="E20" s="25" t="s">
        <v>12</v>
      </c>
      <c r="F20" s="23">
        <v>70.680000000000007</v>
      </c>
      <c r="G20" s="26">
        <f t="shared" si="0"/>
        <v>70.680000000000007</v>
      </c>
    </row>
    <row r="21" spans="1:7" x14ac:dyDescent="0.3">
      <c r="A21" s="22" t="s">
        <v>1464</v>
      </c>
      <c r="B21" s="6" t="s">
        <v>1465</v>
      </c>
      <c r="C21" s="23">
        <v>2.04</v>
      </c>
      <c r="D21" s="24">
        <v>8</v>
      </c>
      <c r="E21" s="25" t="s">
        <v>12</v>
      </c>
      <c r="F21" s="23">
        <v>92.34</v>
      </c>
      <c r="G21" s="26">
        <f t="shared" si="0"/>
        <v>92.34</v>
      </c>
    </row>
    <row r="22" spans="1:7" x14ac:dyDescent="0.3">
      <c r="A22" s="22" t="s">
        <v>1466</v>
      </c>
      <c r="B22" s="6" t="s">
        <v>1467</v>
      </c>
      <c r="C22" s="23">
        <v>3.24</v>
      </c>
      <c r="D22" s="24">
        <v>5</v>
      </c>
      <c r="E22" s="25" t="s">
        <v>12</v>
      </c>
      <c r="F22" s="23">
        <v>136.34</v>
      </c>
      <c r="G22" s="26">
        <f t="shared" si="0"/>
        <v>136.34</v>
      </c>
    </row>
    <row r="23" spans="1:7" x14ac:dyDescent="0.3">
      <c r="A23" s="22" t="s">
        <v>1468</v>
      </c>
      <c r="B23" s="6" t="s">
        <v>1469</v>
      </c>
      <c r="C23" s="23">
        <v>0.2</v>
      </c>
      <c r="D23" s="24">
        <v>20</v>
      </c>
      <c r="E23" s="25" t="s">
        <v>12</v>
      </c>
      <c r="F23" s="23">
        <v>29.85</v>
      </c>
      <c r="G23" s="26">
        <f t="shared" si="0"/>
        <v>29.85</v>
      </c>
    </row>
    <row r="24" spans="1:7" x14ac:dyDescent="0.3">
      <c r="A24" s="22" t="s">
        <v>1470</v>
      </c>
      <c r="B24" s="6" t="s">
        <v>1471</v>
      </c>
      <c r="C24" s="23">
        <v>0.3</v>
      </c>
      <c r="D24" s="24">
        <v>50</v>
      </c>
      <c r="E24" s="25" t="s">
        <v>12</v>
      </c>
      <c r="F24" s="23">
        <v>29.85</v>
      </c>
      <c r="G24" s="26">
        <f t="shared" si="0"/>
        <v>29.85</v>
      </c>
    </row>
    <row r="25" spans="1:7" x14ac:dyDescent="0.3">
      <c r="A25" s="22" t="s">
        <v>1472</v>
      </c>
      <c r="B25" s="6" t="s">
        <v>1473</v>
      </c>
      <c r="C25" s="23">
        <v>0.4</v>
      </c>
      <c r="D25" s="24">
        <v>25</v>
      </c>
      <c r="E25" s="25" t="s">
        <v>12</v>
      </c>
      <c r="F25" s="23">
        <v>33.200000000000003</v>
      </c>
      <c r="G25" s="26">
        <f t="shared" si="0"/>
        <v>33.200000000000003</v>
      </c>
    </row>
    <row r="26" spans="1:7" x14ac:dyDescent="0.3">
      <c r="A26" s="22" t="s">
        <v>1474</v>
      </c>
      <c r="B26" s="6" t="s">
        <v>1475</v>
      </c>
      <c r="C26" s="23">
        <v>0.7</v>
      </c>
      <c r="D26" s="24">
        <v>25</v>
      </c>
      <c r="E26" s="25" t="s">
        <v>12</v>
      </c>
      <c r="F26" s="23">
        <v>35.43</v>
      </c>
      <c r="G26" s="26">
        <f t="shared" si="0"/>
        <v>35.43</v>
      </c>
    </row>
    <row r="27" spans="1:7" x14ac:dyDescent="0.3">
      <c r="A27" s="22" t="s">
        <v>1476</v>
      </c>
      <c r="B27" s="6" t="s">
        <v>1477</v>
      </c>
      <c r="C27" s="23">
        <v>1.1000000000000001</v>
      </c>
      <c r="D27" s="24">
        <v>10</v>
      </c>
      <c r="E27" s="25" t="s">
        <v>12</v>
      </c>
      <c r="F27" s="23">
        <v>43.17</v>
      </c>
      <c r="G27" s="26">
        <f t="shared" si="0"/>
        <v>43.17</v>
      </c>
    </row>
    <row r="28" spans="1:7" x14ac:dyDescent="0.3">
      <c r="A28" s="22" t="s">
        <v>1478</v>
      </c>
      <c r="B28" s="6" t="s">
        <v>1479</v>
      </c>
      <c r="C28" s="23">
        <v>1.7</v>
      </c>
      <c r="D28" s="24">
        <v>12</v>
      </c>
      <c r="E28" s="25" t="s">
        <v>12</v>
      </c>
      <c r="F28" s="23">
        <v>67.28</v>
      </c>
      <c r="G28" s="26">
        <f t="shared" si="0"/>
        <v>67.28</v>
      </c>
    </row>
    <row r="29" spans="1:7" x14ac:dyDescent="0.3">
      <c r="A29" s="22" t="s">
        <v>1480</v>
      </c>
      <c r="B29" s="6" t="s">
        <v>1481</v>
      </c>
      <c r="C29" s="23">
        <v>2.2000000000000002</v>
      </c>
      <c r="D29" s="24">
        <v>15</v>
      </c>
      <c r="E29" s="25" t="s">
        <v>12</v>
      </c>
      <c r="F29" s="23">
        <v>88.52</v>
      </c>
      <c r="G29" s="26">
        <f t="shared" si="0"/>
        <v>88.52</v>
      </c>
    </row>
    <row r="30" spans="1:7" x14ac:dyDescent="0.3">
      <c r="A30" s="22" t="s">
        <v>1482</v>
      </c>
      <c r="B30" s="6" t="s">
        <v>1483</v>
      </c>
      <c r="C30" s="23">
        <v>3.4</v>
      </c>
      <c r="D30" s="24">
        <v>15</v>
      </c>
      <c r="E30" s="25" t="s">
        <v>12</v>
      </c>
      <c r="F30" s="23">
        <v>137.26</v>
      </c>
      <c r="G30" s="26">
        <f t="shared" si="0"/>
        <v>137.26</v>
      </c>
    </row>
    <row r="31" spans="1:7" x14ac:dyDescent="0.3">
      <c r="A31" s="22" t="s">
        <v>1484</v>
      </c>
      <c r="B31" s="6" t="s">
        <v>1485</v>
      </c>
      <c r="C31" s="23">
        <v>5.6</v>
      </c>
      <c r="D31" s="24">
        <v>4</v>
      </c>
      <c r="E31" s="25" t="s">
        <v>12</v>
      </c>
      <c r="F31" s="23">
        <v>264.47000000000003</v>
      </c>
      <c r="G31" s="26">
        <f t="shared" si="0"/>
        <v>264.47000000000003</v>
      </c>
    </row>
    <row r="32" spans="1:7" x14ac:dyDescent="0.3">
      <c r="A32" s="22" t="s">
        <v>1486</v>
      </c>
      <c r="B32" s="6" t="s">
        <v>1487</v>
      </c>
      <c r="C32" s="23">
        <v>8.3000000000000007</v>
      </c>
      <c r="D32" s="24">
        <v>2</v>
      </c>
      <c r="E32" s="25" t="s">
        <v>12</v>
      </c>
      <c r="F32" s="23">
        <v>384.67</v>
      </c>
      <c r="G32" s="26">
        <f t="shared" si="0"/>
        <v>384.67</v>
      </c>
    </row>
    <row r="33" spans="1:7" x14ac:dyDescent="0.3">
      <c r="A33" s="22" t="s">
        <v>1488</v>
      </c>
      <c r="B33" s="6" t="s">
        <v>1489</v>
      </c>
      <c r="C33" s="23">
        <v>0.3</v>
      </c>
      <c r="D33" s="24">
        <v>25</v>
      </c>
      <c r="E33" s="25" t="s">
        <v>12</v>
      </c>
      <c r="F33" s="23">
        <v>28.43</v>
      </c>
      <c r="G33" s="26">
        <f t="shared" si="0"/>
        <v>28.43</v>
      </c>
    </row>
    <row r="34" spans="1:7" x14ac:dyDescent="0.3">
      <c r="A34" s="22" t="s">
        <v>1490</v>
      </c>
      <c r="B34" s="6" t="s">
        <v>1491</v>
      </c>
      <c r="C34" s="23">
        <v>0.4</v>
      </c>
      <c r="D34" s="24">
        <v>25</v>
      </c>
      <c r="E34" s="25" t="s">
        <v>12</v>
      </c>
      <c r="F34" s="23">
        <v>28.43</v>
      </c>
      <c r="G34" s="26">
        <f t="shared" si="0"/>
        <v>28.43</v>
      </c>
    </row>
    <row r="35" spans="1:7" x14ac:dyDescent="0.3">
      <c r="A35" s="22" t="s">
        <v>1492</v>
      </c>
      <c r="B35" s="6" t="s">
        <v>1493</v>
      </c>
      <c r="C35" s="23">
        <v>0.7</v>
      </c>
      <c r="D35" s="24">
        <v>25</v>
      </c>
      <c r="E35" s="25" t="s">
        <v>12</v>
      </c>
      <c r="F35" s="23">
        <v>30.16</v>
      </c>
      <c r="G35" s="26">
        <f t="shared" si="0"/>
        <v>30.16</v>
      </c>
    </row>
    <row r="36" spans="1:7" x14ac:dyDescent="0.3">
      <c r="A36" s="22" t="s">
        <v>1494</v>
      </c>
      <c r="B36" s="6" t="s">
        <v>1495</v>
      </c>
      <c r="C36" s="23">
        <v>1.1000000000000001</v>
      </c>
      <c r="D36" s="24">
        <v>16</v>
      </c>
      <c r="E36" s="25" t="s">
        <v>12</v>
      </c>
      <c r="F36" s="23">
        <v>35.909999999999997</v>
      </c>
      <c r="G36" s="26">
        <f t="shared" si="0"/>
        <v>35.909999999999997</v>
      </c>
    </row>
    <row r="37" spans="1:7" x14ac:dyDescent="0.3">
      <c r="A37" s="22" t="s">
        <v>1496</v>
      </c>
      <c r="B37" s="6" t="s">
        <v>1497</v>
      </c>
      <c r="C37" s="23">
        <v>1.7</v>
      </c>
      <c r="D37" s="24">
        <v>20</v>
      </c>
      <c r="E37" s="25" t="s">
        <v>12</v>
      </c>
      <c r="F37" s="23">
        <v>51</v>
      </c>
      <c r="G37" s="26">
        <f t="shared" si="0"/>
        <v>51</v>
      </c>
    </row>
    <row r="38" spans="1:7" x14ac:dyDescent="0.3">
      <c r="A38" s="22" t="s">
        <v>1498</v>
      </c>
      <c r="B38" s="6" t="s">
        <v>1499</v>
      </c>
      <c r="C38" s="23">
        <v>2.6</v>
      </c>
      <c r="D38" s="24">
        <v>14</v>
      </c>
      <c r="E38" s="25" t="s">
        <v>12</v>
      </c>
      <c r="F38" s="23">
        <v>82.37</v>
      </c>
      <c r="G38" s="26">
        <f t="shared" si="0"/>
        <v>82.37</v>
      </c>
    </row>
    <row r="39" spans="1:7" x14ac:dyDescent="0.3">
      <c r="A39" s="22" t="s">
        <v>1500</v>
      </c>
      <c r="B39" s="6" t="s">
        <v>1501</v>
      </c>
      <c r="C39" s="23">
        <v>3.4</v>
      </c>
      <c r="D39" s="24">
        <v>10</v>
      </c>
      <c r="E39" s="25" t="s">
        <v>12</v>
      </c>
      <c r="F39" s="23">
        <v>107.86</v>
      </c>
      <c r="G39" s="26">
        <f t="shared" si="0"/>
        <v>107.86</v>
      </c>
    </row>
    <row r="40" spans="1:7" x14ac:dyDescent="0.3">
      <c r="A40" s="22" t="s">
        <v>1502</v>
      </c>
      <c r="B40" s="6" t="s">
        <v>1503</v>
      </c>
      <c r="C40" s="23">
        <v>5.3</v>
      </c>
      <c r="D40" s="24">
        <v>7</v>
      </c>
      <c r="E40" s="25" t="s">
        <v>12</v>
      </c>
      <c r="F40" s="23">
        <v>168.64</v>
      </c>
      <c r="G40" s="26">
        <f t="shared" si="0"/>
        <v>168.64</v>
      </c>
    </row>
    <row r="41" spans="1:7" x14ac:dyDescent="0.3">
      <c r="A41" s="22" t="s">
        <v>1504</v>
      </c>
      <c r="B41" s="6" t="s">
        <v>1505</v>
      </c>
      <c r="C41" s="23">
        <v>8.4</v>
      </c>
      <c r="D41" s="24">
        <v>15</v>
      </c>
      <c r="E41" s="25" t="s">
        <v>12</v>
      </c>
      <c r="F41" s="23">
        <v>336.65</v>
      </c>
      <c r="G41" s="26">
        <f t="shared" si="0"/>
        <v>336.65</v>
      </c>
    </row>
    <row r="42" spans="1:7" x14ac:dyDescent="0.3">
      <c r="A42" s="22" t="s">
        <v>1506</v>
      </c>
      <c r="B42" s="6" t="s">
        <v>1507</v>
      </c>
      <c r="C42" s="23">
        <v>12.8</v>
      </c>
      <c r="D42" s="24">
        <v>10</v>
      </c>
      <c r="E42" s="25" t="s">
        <v>12</v>
      </c>
      <c r="F42" s="23">
        <v>441.2</v>
      </c>
      <c r="G42" s="26">
        <f t="shared" si="0"/>
        <v>441.2</v>
      </c>
    </row>
    <row r="43" spans="1:7" x14ac:dyDescent="0.3">
      <c r="A43" s="22" t="s">
        <v>1508</v>
      </c>
      <c r="B43" s="6" t="s">
        <v>1509</v>
      </c>
      <c r="C43" s="23">
        <v>0.75</v>
      </c>
      <c r="D43" s="24">
        <v>15</v>
      </c>
      <c r="E43" s="25" t="s">
        <v>12</v>
      </c>
      <c r="F43" s="23">
        <v>54.12</v>
      </c>
      <c r="G43" s="26">
        <f t="shared" si="0"/>
        <v>54.12</v>
      </c>
    </row>
    <row r="44" spans="1:7" x14ac:dyDescent="0.3">
      <c r="A44" s="22" t="s">
        <v>1510</v>
      </c>
      <c r="B44" s="6" t="s">
        <v>1511</v>
      </c>
      <c r="C44" s="23">
        <v>0.75</v>
      </c>
      <c r="D44" s="24">
        <v>15</v>
      </c>
      <c r="E44" s="25" t="s">
        <v>12</v>
      </c>
      <c r="F44" s="23">
        <v>54.12</v>
      </c>
      <c r="G44" s="26">
        <f t="shared" si="0"/>
        <v>54.12</v>
      </c>
    </row>
    <row r="45" spans="1:7" x14ac:dyDescent="0.3">
      <c r="A45" s="22" t="s">
        <v>1512</v>
      </c>
      <c r="B45" s="6" t="s">
        <v>1513</v>
      </c>
      <c r="C45" s="23">
        <v>0.75</v>
      </c>
      <c r="D45" s="24">
        <v>15</v>
      </c>
      <c r="E45" s="25" t="s">
        <v>12</v>
      </c>
      <c r="F45" s="23">
        <v>54.12</v>
      </c>
      <c r="G45" s="26">
        <f t="shared" si="0"/>
        <v>54.12</v>
      </c>
    </row>
    <row r="46" spans="1:7" x14ac:dyDescent="0.3">
      <c r="A46" s="22" t="s">
        <v>1514</v>
      </c>
      <c r="B46" s="6" t="s">
        <v>1515</v>
      </c>
      <c r="C46" s="23">
        <v>0.75</v>
      </c>
      <c r="D46" s="24">
        <v>15</v>
      </c>
      <c r="E46" s="25" t="s">
        <v>12</v>
      </c>
      <c r="F46" s="23">
        <v>54.12</v>
      </c>
      <c r="G46" s="26">
        <f t="shared" si="0"/>
        <v>54.12</v>
      </c>
    </row>
    <row r="47" spans="1:7" x14ac:dyDescent="0.3">
      <c r="A47" s="22" t="s">
        <v>1516</v>
      </c>
      <c r="B47" s="6" t="s">
        <v>1517</v>
      </c>
      <c r="C47" s="23">
        <v>0.75</v>
      </c>
      <c r="D47" s="24">
        <v>15</v>
      </c>
      <c r="E47" s="25" t="s">
        <v>12</v>
      </c>
      <c r="F47" s="23">
        <v>54.12</v>
      </c>
      <c r="G47" s="26">
        <f t="shared" si="0"/>
        <v>54.12</v>
      </c>
    </row>
    <row r="48" spans="1:7" x14ac:dyDescent="0.3">
      <c r="A48" s="22" t="s">
        <v>1518</v>
      </c>
      <c r="B48" s="6" t="s">
        <v>1519</v>
      </c>
      <c r="C48" s="23">
        <v>1.25</v>
      </c>
      <c r="D48" s="24">
        <v>10</v>
      </c>
      <c r="E48" s="25" t="s">
        <v>12</v>
      </c>
      <c r="F48" s="23">
        <v>66.150000000000006</v>
      </c>
      <c r="G48" s="26">
        <f t="shared" si="0"/>
        <v>66.150000000000006</v>
      </c>
    </row>
    <row r="49" spans="1:7" x14ac:dyDescent="0.3">
      <c r="A49" s="22" t="s">
        <v>1520</v>
      </c>
      <c r="B49" s="6" t="s">
        <v>1521</v>
      </c>
      <c r="C49" s="23">
        <v>1.25</v>
      </c>
      <c r="D49" s="24">
        <v>10</v>
      </c>
      <c r="E49" s="25" t="s">
        <v>12</v>
      </c>
      <c r="F49" s="23">
        <v>66.150000000000006</v>
      </c>
      <c r="G49" s="26">
        <f t="shared" si="0"/>
        <v>66.150000000000006</v>
      </c>
    </row>
    <row r="50" spans="1:7" x14ac:dyDescent="0.3">
      <c r="A50" s="22" t="s">
        <v>1522</v>
      </c>
      <c r="B50" s="6" t="s">
        <v>1523</v>
      </c>
      <c r="C50" s="23">
        <v>1.25</v>
      </c>
      <c r="D50" s="24">
        <v>10</v>
      </c>
      <c r="E50" s="25" t="s">
        <v>12</v>
      </c>
      <c r="F50" s="23">
        <v>66.150000000000006</v>
      </c>
      <c r="G50" s="26">
        <f t="shared" si="0"/>
        <v>66.150000000000006</v>
      </c>
    </row>
    <row r="51" spans="1:7" x14ac:dyDescent="0.3">
      <c r="A51" s="22" t="s">
        <v>1524</v>
      </c>
      <c r="B51" s="6" t="s">
        <v>1525</v>
      </c>
      <c r="C51" s="23">
        <v>1.25</v>
      </c>
      <c r="D51" s="24">
        <v>10</v>
      </c>
      <c r="E51" s="25" t="s">
        <v>12</v>
      </c>
      <c r="F51" s="23">
        <v>66.150000000000006</v>
      </c>
      <c r="G51" s="26">
        <f t="shared" si="0"/>
        <v>66.150000000000006</v>
      </c>
    </row>
    <row r="52" spans="1:7" x14ac:dyDescent="0.3">
      <c r="A52" s="22" t="s">
        <v>1526</v>
      </c>
      <c r="B52" s="6" t="s">
        <v>1527</v>
      </c>
      <c r="C52" s="23">
        <v>1.25</v>
      </c>
      <c r="D52" s="24">
        <v>10</v>
      </c>
      <c r="E52" s="25" t="s">
        <v>12</v>
      </c>
      <c r="F52" s="23">
        <v>66.150000000000006</v>
      </c>
      <c r="G52" s="26">
        <f t="shared" si="0"/>
        <v>66.150000000000006</v>
      </c>
    </row>
    <row r="53" spans="1:7" x14ac:dyDescent="0.3">
      <c r="A53" s="22" t="s">
        <v>1528</v>
      </c>
      <c r="B53" s="6" t="s">
        <v>1529</v>
      </c>
      <c r="C53" s="23">
        <v>2</v>
      </c>
      <c r="D53" s="24">
        <v>12</v>
      </c>
      <c r="E53" s="25" t="s">
        <v>12</v>
      </c>
      <c r="F53" s="23">
        <v>91.38</v>
      </c>
      <c r="G53" s="26">
        <f t="shared" si="0"/>
        <v>91.38</v>
      </c>
    </row>
    <row r="54" spans="1:7" x14ac:dyDescent="0.3">
      <c r="A54" s="22" t="s">
        <v>1530</v>
      </c>
      <c r="B54" s="6" t="s">
        <v>1531</v>
      </c>
      <c r="C54" s="23">
        <v>2</v>
      </c>
      <c r="D54" s="24">
        <v>12</v>
      </c>
      <c r="E54" s="25" t="s">
        <v>12</v>
      </c>
      <c r="F54" s="23">
        <v>91.38</v>
      </c>
      <c r="G54" s="26">
        <f t="shared" si="0"/>
        <v>91.38</v>
      </c>
    </row>
    <row r="55" spans="1:7" x14ac:dyDescent="0.3">
      <c r="A55" s="22" t="s">
        <v>1532</v>
      </c>
      <c r="B55" s="6" t="s">
        <v>1533</v>
      </c>
      <c r="C55" s="23">
        <v>2</v>
      </c>
      <c r="D55" s="24">
        <v>12</v>
      </c>
      <c r="E55" s="25" t="s">
        <v>12</v>
      </c>
      <c r="F55" s="23">
        <v>91.38</v>
      </c>
      <c r="G55" s="26">
        <f t="shared" si="0"/>
        <v>91.38</v>
      </c>
    </row>
    <row r="56" spans="1:7" x14ac:dyDescent="0.3">
      <c r="A56" s="22" t="s">
        <v>1534</v>
      </c>
      <c r="B56" s="6" t="s">
        <v>1535</v>
      </c>
      <c r="C56" s="23">
        <v>2</v>
      </c>
      <c r="D56" s="24">
        <v>12</v>
      </c>
      <c r="E56" s="25" t="s">
        <v>12</v>
      </c>
      <c r="F56" s="23">
        <v>91.38</v>
      </c>
      <c r="G56" s="26">
        <f t="shared" si="0"/>
        <v>91.38</v>
      </c>
    </row>
    <row r="57" spans="1:7" x14ac:dyDescent="0.3">
      <c r="A57" s="22" t="s">
        <v>1536</v>
      </c>
      <c r="B57" s="6" t="s">
        <v>1537</v>
      </c>
      <c r="C57" s="23">
        <v>2.5</v>
      </c>
      <c r="D57" s="24">
        <v>8</v>
      </c>
      <c r="E57" s="25" t="s">
        <v>12</v>
      </c>
      <c r="F57" s="23">
        <v>117.83</v>
      </c>
      <c r="G57" s="26">
        <f t="shared" si="0"/>
        <v>117.83</v>
      </c>
    </row>
    <row r="58" spans="1:7" x14ac:dyDescent="0.3">
      <c r="A58" s="22" t="s">
        <v>1538</v>
      </c>
      <c r="B58" s="6" t="s">
        <v>1539</v>
      </c>
      <c r="C58" s="23">
        <v>2.5</v>
      </c>
      <c r="D58" s="24">
        <v>8</v>
      </c>
      <c r="E58" s="25" t="s">
        <v>12</v>
      </c>
      <c r="F58" s="23">
        <v>117.83</v>
      </c>
      <c r="G58" s="26">
        <f t="shared" si="0"/>
        <v>117.83</v>
      </c>
    </row>
    <row r="59" spans="1:7" x14ac:dyDescent="0.3">
      <c r="A59" s="22" t="s">
        <v>1540</v>
      </c>
      <c r="B59" s="6" t="s">
        <v>1541</v>
      </c>
      <c r="C59" s="23">
        <v>2.5</v>
      </c>
      <c r="D59" s="24">
        <v>8</v>
      </c>
      <c r="E59" s="25" t="s">
        <v>12</v>
      </c>
      <c r="F59" s="23">
        <v>117.83</v>
      </c>
      <c r="G59" s="26">
        <f t="shared" si="0"/>
        <v>117.83</v>
      </c>
    </row>
    <row r="60" spans="1:7" x14ac:dyDescent="0.3">
      <c r="A60" s="22" t="s">
        <v>1542</v>
      </c>
      <c r="B60" s="6" t="s">
        <v>1543</v>
      </c>
      <c r="C60" s="23">
        <v>2.5</v>
      </c>
      <c r="D60" s="24">
        <v>8</v>
      </c>
      <c r="E60" s="25" t="s">
        <v>12</v>
      </c>
      <c r="F60" s="23">
        <v>117.83</v>
      </c>
      <c r="G60" s="26">
        <f t="shared" si="0"/>
        <v>117.83</v>
      </c>
    </row>
    <row r="61" spans="1:7" x14ac:dyDescent="0.3">
      <c r="A61" s="22" t="s">
        <v>1544</v>
      </c>
      <c r="B61" s="6" t="s">
        <v>1545</v>
      </c>
      <c r="C61" s="23">
        <v>5.3</v>
      </c>
      <c r="D61" s="24">
        <v>6</v>
      </c>
      <c r="E61" s="25" t="s">
        <v>12</v>
      </c>
      <c r="F61" s="23">
        <v>176.98</v>
      </c>
      <c r="G61" s="26">
        <f t="shared" si="0"/>
        <v>176.98</v>
      </c>
    </row>
    <row r="62" spans="1:7" x14ac:dyDescent="0.3">
      <c r="A62" s="22" t="s">
        <v>1546</v>
      </c>
      <c r="B62" s="6" t="s">
        <v>1547</v>
      </c>
      <c r="C62" s="23">
        <v>3.25</v>
      </c>
      <c r="D62" s="24">
        <v>6</v>
      </c>
      <c r="E62" s="25" t="s">
        <v>12</v>
      </c>
      <c r="F62" s="23">
        <v>176.98</v>
      </c>
      <c r="G62" s="26">
        <f t="shared" si="0"/>
        <v>176.98</v>
      </c>
    </row>
    <row r="63" spans="1:7" x14ac:dyDescent="0.3">
      <c r="A63" s="22" t="s">
        <v>1548</v>
      </c>
      <c r="B63" s="6" t="s">
        <v>1549</v>
      </c>
      <c r="C63" s="23">
        <v>3.5</v>
      </c>
      <c r="D63" s="24">
        <v>6</v>
      </c>
      <c r="E63" s="25" t="s">
        <v>12</v>
      </c>
      <c r="F63" s="23">
        <v>176.98</v>
      </c>
      <c r="G63" s="26">
        <f t="shared" si="0"/>
        <v>176.98</v>
      </c>
    </row>
    <row r="64" spans="1:7" x14ac:dyDescent="0.3">
      <c r="A64" s="22" t="s">
        <v>1550</v>
      </c>
      <c r="B64" s="6" t="s">
        <v>1551</v>
      </c>
      <c r="C64" s="23">
        <v>4</v>
      </c>
      <c r="D64" s="24">
        <v>6</v>
      </c>
      <c r="E64" s="25" t="s">
        <v>12</v>
      </c>
      <c r="F64" s="23">
        <v>176.98</v>
      </c>
      <c r="G64" s="26">
        <f t="shared" si="0"/>
        <v>176.98</v>
      </c>
    </row>
    <row r="65" spans="1:7" x14ac:dyDescent="0.3">
      <c r="A65" s="22" t="s">
        <v>1552</v>
      </c>
      <c r="B65" s="6" t="s">
        <v>1553</v>
      </c>
      <c r="C65" s="23">
        <v>4</v>
      </c>
      <c r="D65" s="24">
        <v>6</v>
      </c>
      <c r="E65" s="25" t="s">
        <v>12</v>
      </c>
      <c r="F65" s="23">
        <v>176.98</v>
      </c>
      <c r="G65" s="26">
        <f t="shared" si="0"/>
        <v>176.98</v>
      </c>
    </row>
    <row r="66" spans="1:7" x14ac:dyDescent="0.3">
      <c r="A66" s="22" t="s">
        <v>1554</v>
      </c>
      <c r="B66" s="6" t="s">
        <v>1555</v>
      </c>
      <c r="C66" s="23">
        <v>4</v>
      </c>
      <c r="D66" s="24">
        <v>6</v>
      </c>
      <c r="E66" s="25" t="s">
        <v>12</v>
      </c>
      <c r="F66" s="23">
        <v>176.98</v>
      </c>
      <c r="G66" s="26">
        <f t="shared" si="0"/>
        <v>176.98</v>
      </c>
    </row>
    <row r="67" spans="1:7" x14ac:dyDescent="0.3">
      <c r="A67" s="22" t="s">
        <v>1556</v>
      </c>
      <c r="B67" s="6" t="s">
        <v>1557</v>
      </c>
      <c r="C67" s="23">
        <v>0.3</v>
      </c>
      <c r="D67" s="24">
        <v>20</v>
      </c>
      <c r="E67" s="25" t="s">
        <v>12</v>
      </c>
      <c r="F67" s="23">
        <v>18.260000000000002</v>
      </c>
      <c r="G67" s="26">
        <f t="shared" si="0"/>
        <v>18.260000000000002</v>
      </c>
    </row>
    <row r="68" spans="1:7" x14ac:dyDescent="0.3">
      <c r="A68" s="22" t="s">
        <v>1558</v>
      </c>
      <c r="B68" s="6" t="s">
        <v>1559</v>
      </c>
      <c r="C68" s="23">
        <v>0.4</v>
      </c>
      <c r="D68" s="24">
        <v>40</v>
      </c>
      <c r="E68" s="25" t="s">
        <v>12</v>
      </c>
      <c r="F68" s="23">
        <v>23.09</v>
      </c>
      <c r="G68" s="26">
        <f t="shared" si="0"/>
        <v>23.09</v>
      </c>
    </row>
    <row r="69" spans="1:7" x14ac:dyDescent="0.3">
      <c r="A69" s="22" t="s">
        <v>1560</v>
      </c>
      <c r="B69" s="6" t="s">
        <v>1561</v>
      </c>
      <c r="C69" s="23">
        <v>0.6</v>
      </c>
      <c r="D69" s="24">
        <v>25</v>
      </c>
      <c r="E69" s="25" t="s">
        <v>12</v>
      </c>
      <c r="F69" s="23">
        <v>30.8</v>
      </c>
      <c r="G69" s="26">
        <f t="shared" si="0"/>
        <v>30.8</v>
      </c>
    </row>
    <row r="70" spans="1:7" x14ac:dyDescent="0.3">
      <c r="A70" s="22" t="s">
        <v>1562</v>
      </c>
      <c r="B70" s="6" t="s">
        <v>1563</v>
      </c>
      <c r="C70" s="23">
        <v>1</v>
      </c>
      <c r="D70" s="24">
        <v>15</v>
      </c>
      <c r="E70" s="25" t="s">
        <v>12</v>
      </c>
      <c r="F70" s="23">
        <v>33.69</v>
      </c>
      <c r="G70" s="26">
        <f t="shared" si="0"/>
        <v>33.69</v>
      </c>
    </row>
    <row r="71" spans="1:7" x14ac:dyDescent="0.3">
      <c r="A71" s="22" t="s">
        <v>1564</v>
      </c>
      <c r="B71" s="6" t="s">
        <v>1565</v>
      </c>
      <c r="C71" s="23">
        <v>1.3</v>
      </c>
      <c r="D71" s="24">
        <v>10</v>
      </c>
      <c r="E71" s="25" t="s">
        <v>12</v>
      </c>
      <c r="F71" s="23">
        <v>49.08</v>
      </c>
      <c r="G71" s="26">
        <f t="shared" ref="G71:G134" si="1">F71*(1-G$6)</f>
        <v>49.08</v>
      </c>
    </row>
    <row r="72" spans="1:7" x14ac:dyDescent="0.3">
      <c r="A72" s="22" t="s">
        <v>1566</v>
      </c>
      <c r="B72" s="6" t="s">
        <v>1567</v>
      </c>
      <c r="C72" s="23">
        <v>1.9</v>
      </c>
      <c r="D72" s="24">
        <v>6</v>
      </c>
      <c r="E72" s="25" t="s">
        <v>12</v>
      </c>
      <c r="F72" s="23">
        <v>68.319999999999993</v>
      </c>
      <c r="G72" s="26">
        <f t="shared" si="1"/>
        <v>68.319999999999993</v>
      </c>
    </row>
    <row r="73" spans="1:7" x14ac:dyDescent="0.3">
      <c r="A73" s="22" t="s">
        <v>1568</v>
      </c>
      <c r="B73" s="6" t="s">
        <v>1569</v>
      </c>
      <c r="C73" s="23">
        <v>0.2</v>
      </c>
      <c r="D73" s="24">
        <v>100</v>
      </c>
      <c r="E73" s="25" t="s">
        <v>12</v>
      </c>
      <c r="F73" s="23">
        <v>18.03</v>
      </c>
      <c r="G73" s="26">
        <f t="shared" si="1"/>
        <v>18.03</v>
      </c>
    </row>
    <row r="74" spans="1:7" x14ac:dyDescent="0.3">
      <c r="A74" s="22" t="s">
        <v>1570</v>
      </c>
      <c r="B74" s="6" t="s">
        <v>1571</v>
      </c>
      <c r="C74" s="23">
        <v>0.3</v>
      </c>
      <c r="D74" s="24">
        <v>50</v>
      </c>
      <c r="E74" s="25" t="s">
        <v>12</v>
      </c>
      <c r="F74" s="23">
        <v>18.03</v>
      </c>
      <c r="G74" s="26">
        <f t="shared" si="1"/>
        <v>18.03</v>
      </c>
    </row>
    <row r="75" spans="1:7" x14ac:dyDescent="0.3">
      <c r="A75" s="22" t="s">
        <v>1572</v>
      </c>
      <c r="B75" s="6" t="s">
        <v>1573</v>
      </c>
      <c r="C75" s="23">
        <v>0.4</v>
      </c>
      <c r="D75" s="24">
        <v>30</v>
      </c>
      <c r="E75" s="25" t="s">
        <v>12</v>
      </c>
      <c r="F75" s="23">
        <v>19.95</v>
      </c>
      <c r="G75" s="26">
        <f t="shared" si="1"/>
        <v>19.95</v>
      </c>
    </row>
    <row r="76" spans="1:7" x14ac:dyDescent="0.3">
      <c r="A76" s="22" t="s">
        <v>1574</v>
      </c>
      <c r="B76" s="6" t="s">
        <v>1575</v>
      </c>
      <c r="C76" s="23">
        <v>0.7</v>
      </c>
      <c r="D76" s="24">
        <v>20</v>
      </c>
      <c r="E76" s="25" t="s">
        <v>12</v>
      </c>
      <c r="F76" s="23">
        <v>21.59</v>
      </c>
      <c r="G76" s="26">
        <f t="shared" si="1"/>
        <v>21.59</v>
      </c>
    </row>
    <row r="77" spans="1:7" x14ac:dyDescent="0.3">
      <c r="A77" s="22" t="s">
        <v>1576</v>
      </c>
      <c r="B77" s="6" t="s">
        <v>1577</v>
      </c>
      <c r="C77" s="23">
        <v>1.1000000000000001</v>
      </c>
      <c r="D77" s="24">
        <v>15</v>
      </c>
      <c r="E77" s="25" t="s">
        <v>12</v>
      </c>
      <c r="F77" s="23">
        <v>35.57</v>
      </c>
      <c r="G77" s="26">
        <f t="shared" si="1"/>
        <v>35.57</v>
      </c>
    </row>
    <row r="78" spans="1:7" x14ac:dyDescent="0.3">
      <c r="A78" s="22" t="s">
        <v>1578</v>
      </c>
      <c r="B78" s="6" t="s">
        <v>1579</v>
      </c>
      <c r="C78" s="23">
        <v>1.7</v>
      </c>
      <c r="D78" s="24">
        <v>12</v>
      </c>
      <c r="E78" s="25" t="s">
        <v>12</v>
      </c>
      <c r="F78" s="23">
        <v>59.37</v>
      </c>
      <c r="G78" s="26">
        <f t="shared" si="1"/>
        <v>59.37</v>
      </c>
    </row>
    <row r="79" spans="1:7" x14ac:dyDescent="0.3">
      <c r="A79" s="22" t="s">
        <v>1580</v>
      </c>
      <c r="B79" s="6" t="s">
        <v>1581</v>
      </c>
      <c r="C79" s="23">
        <v>2.1</v>
      </c>
      <c r="D79" s="24">
        <v>8</v>
      </c>
      <c r="E79" s="25" t="s">
        <v>12</v>
      </c>
      <c r="F79" s="23">
        <v>76.680000000000007</v>
      </c>
      <c r="G79" s="26">
        <f t="shared" si="1"/>
        <v>76.680000000000007</v>
      </c>
    </row>
    <row r="80" spans="1:7" x14ac:dyDescent="0.3">
      <c r="A80" s="22" t="s">
        <v>1582</v>
      </c>
      <c r="B80" s="6" t="s">
        <v>1583</v>
      </c>
      <c r="C80" s="23">
        <v>3.5</v>
      </c>
      <c r="D80" s="24">
        <v>16</v>
      </c>
      <c r="E80" s="25" t="s">
        <v>12</v>
      </c>
      <c r="F80" s="23">
        <v>109.83</v>
      </c>
      <c r="G80" s="26">
        <f t="shared" si="1"/>
        <v>109.83</v>
      </c>
    </row>
    <row r="81" spans="1:7" x14ac:dyDescent="0.3">
      <c r="A81" s="22" t="s">
        <v>1584</v>
      </c>
      <c r="B81" s="6" t="s">
        <v>1585</v>
      </c>
      <c r="C81" s="23">
        <v>5.4</v>
      </c>
      <c r="D81" s="24">
        <v>10</v>
      </c>
      <c r="E81" s="25" t="s">
        <v>12</v>
      </c>
      <c r="F81" s="23">
        <v>216.87</v>
      </c>
      <c r="G81" s="26">
        <f t="shared" si="1"/>
        <v>216.87</v>
      </c>
    </row>
    <row r="82" spans="1:7" x14ac:dyDescent="0.3">
      <c r="A82" s="22" t="s">
        <v>1586</v>
      </c>
      <c r="B82" s="6" t="s">
        <v>1587</v>
      </c>
      <c r="C82" s="23">
        <v>7.4</v>
      </c>
      <c r="D82" s="24">
        <v>8</v>
      </c>
      <c r="E82" s="25" t="s">
        <v>12</v>
      </c>
      <c r="F82" s="23">
        <v>317.36</v>
      </c>
      <c r="G82" s="26">
        <f t="shared" si="1"/>
        <v>317.36</v>
      </c>
    </row>
    <row r="83" spans="1:7" x14ac:dyDescent="0.3">
      <c r="A83" s="22" t="s">
        <v>1588</v>
      </c>
      <c r="B83" s="6" t="s">
        <v>1589</v>
      </c>
      <c r="C83" s="23">
        <v>0.25</v>
      </c>
      <c r="D83" s="24">
        <v>10</v>
      </c>
      <c r="E83" s="25" t="s">
        <v>12</v>
      </c>
      <c r="F83" s="23">
        <v>28.64</v>
      </c>
      <c r="G83" s="26">
        <f t="shared" si="1"/>
        <v>28.64</v>
      </c>
    </row>
    <row r="84" spans="1:7" x14ac:dyDescent="0.3">
      <c r="A84" s="22" t="s">
        <v>1590</v>
      </c>
      <c r="B84" s="6" t="s">
        <v>1591</v>
      </c>
      <c r="C84" s="23">
        <v>0.25</v>
      </c>
      <c r="D84" s="24">
        <v>10</v>
      </c>
      <c r="E84" s="25" t="s">
        <v>12</v>
      </c>
      <c r="F84" s="23">
        <v>28.64</v>
      </c>
      <c r="G84" s="26">
        <f t="shared" si="1"/>
        <v>28.64</v>
      </c>
    </row>
    <row r="85" spans="1:7" x14ac:dyDescent="0.3">
      <c r="A85" s="22" t="s">
        <v>1592</v>
      </c>
      <c r="B85" s="6" t="s">
        <v>1593</v>
      </c>
      <c r="C85" s="23">
        <v>0.41</v>
      </c>
      <c r="D85" s="24">
        <v>60</v>
      </c>
      <c r="E85" s="25" t="s">
        <v>12</v>
      </c>
      <c r="F85" s="23">
        <v>29.34</v>
      </c>
      <c r="G85" s="26">
        <f t="shared" si="1"/>
        <v>29.34</v>
      </c>
    </row>
    <row r="86" spans="1:7" x14ac:dyDescent="0.3">
      <c r="A86" s="22" t="s">
        <v>1594</v>
      </c>
      <c r="B86" s="6" t="s">
        <v>1595</v>
      </c>
      <c r="C86" s="23">
        <v>0.41</v>
      </c>
      <c r="D86" s="24">
        <v>60</v>
      </c>
      <c r="E86" s="25" t="s">
        <v>12</v>
      </c>
      <c r="F86" s="23">
        <v>29.34</v>
      </c>
      <c r="G86" s="26">
        <f t="shared" si="1"/>
        <v>29.34</v>
      </c>
    </row>
    <row r="87" spans="1:7" x14ac:dyDescent="0.3">
      <c r="A87" s="22" t="s">
        <v>1596</v>
      </c>
      <c r="B87" s="6" t="s">
        <v>1597</v>
      </c>
      <c r="C87" s="23">
        <v>0.6</v>
      </c>
      <c r="D87" s="24">
        <v>60</v>
      </c>
      <c r="E87" s="25" t="s">
        <v>12</v>
      </c>
      <c r="F87" s="23">
        <v>29.34</v>
      </c>
      <c r="G87" s="26">
        <f t="shared" si="1"/>
        <v>29.34</v>
      </c>
    </row>
    <row r="88" spans="1:7" x14ac:dyDescent="0.3">
      <c r="A88" s="22" t="s">
        <v>1598</v>
      </c>
      <c r="B88" s="6" t="s">
        <v>1599</v>
      </c>
      <c r="C88" s="23">
        <v>0.75</v>
      </c>
      <c r="D88" s="24">
        <v>30</v>
      </c>
      <c r="E88" s="25" t="s">
        <v>12</v>
      </c>
      <c r="F88" s="23">
        <v>35.57</v>
      </c>
      <c r="G88" s="26">
        <f t="shared" si="1"/>
        <v>35.57</v>
      </c>
    </row>
    <row r="89" spans="1:7" x14ac:dyDescent="0.3">
      <c r="A89" s="22" t="s">
        <v>1600</v>
      </c>
      <c r="B89" s="6" t="s">
        <v>1601</v>
      </c>
      <c r="C89" s="23">
        <v>0.75</v>
      </c>
      <c r="D89" s="24">
        <v>30</v>
      </c>
      <c r="E89" s="25" t="s">
        <v>12</v>
      </c>
      <c r="F89" s="23">
        <v>35.57</v>
      </c>
      <c r="G89" s="26">
        <f t="shared" si="1"/>
        <v>35.57</v>
      </c>
    </row>
    <row r="90" spans="1:7" x14ac:dyDescent="0.3">
      <c r="A90" s="22" t="s">
        <v>1602</v>
      </c>
      <c r="B90" s="6" t="s">
        <v>1603</v>
      </c>
      <c r="C90" s="23">
        <v>0.9</v>
      </c>
      <c r="D90" s="24">
        <v>30</v>
      </c>
      <c r="E90" s="25" t="s">
        <v>12</v>
      </c>
      <c r="F90" s="23">
        <v>35.57</v>
      </c>
      <c r="G90" s="26">
        <f t="shared" si="1"/>
        <v>35.57</v>
      </c>
    </row>
    <row r="91" spans="1:7" x14ac:dyDescent="0.3">
      <c r="A91" s="22" t="s">
        <v>1604</v>
      </c>
      <c r="B91" s="6" t="s">
        <v>1605</v>
      </c>
      <c r="C91" s="23">
        <v>0.9</v>
      </c>
      <c r="D91" s="24">
        <v>30</v>
      </c>
      <c r="E91" s="25" t="s">
        <v>12</v>
      </c>
      <c r="F91" s="23">
        <v>35.57</v>
      </c>
      <c r="G91" s="26">
        <f t="shared" si="1"/>
        <v>35.57</v>
      </c>
    </row>
    <row r="92" spans="1:7" x14ac:dyDescent="0.3">
      <c r="A92" s="22" t="s">
        <v>1606</v>
      </c>
      <c r="B92" s="6" t="s">
        <v>1607</v>
      </c>
      <c r="C92" s="23">
        <v>1.2</v>
      </c>
      <c r="D92" s="24">
        <v>15</v>
      </c>
      <c r="E92" s="25" t="s">
        <v>12</v>
      </c>
      <c r="F92" s="23">
        <v>54.92</v>
      </c>
      <c r="G92" s="26">
        <f t="shared" si="1"/>
        <v>54.92</v>
      </c>
    </row>
    <row r="93" spans="1:7" x14ac:dyDescent="0.3">
      <c r="A93" s="22" t="s">
        <v>1608</v>
      </c>
      <c r="B93" s="6" t="s">
        <v>1609</v>
      </c>
      <c r="C93" s="23">
        <v>1.2</v>
      </c>
      <c r="D93" s="24">
        <v>15</v>
      </c>
      <c r="E93" s="25" t="s">
        <v>12</v>
      </c>
      <c r="F93" s="23">
        <v>54.92</v>
      </c>
      <c r="G93" s="26">
        <f t="shared" si="1"/>
        <v>54.92</v>
      </c>
    </row>
    <row r="94" spans="1:7" x14ac:dyDescent="0.3">
      <c r="A94" s="22" t="s">
        <v>1610</v>
      </c>
      <c r="B94" s="6" t="s">
        <v>1611</v>
      </c>
      <c r="C94" s="23">
        <v>1.3</v>
      </c>
      <c r="D94" s="24">
        <v>15</v>
      </c>
      <c r="E94" s="25" t="s">
        <v>12</v>
      </c>
      <c r="F94" s="23">
        <v>54.92</v>
      </c>
      <c r="G94" s="26">
        <f t="shared" si="1"/>
        <v>54.92</v>
      </c>
    </row>
    <row r="95" spans="1:7" x14ac:dyDescent="0.3">
      <c r="A95" s="22" t="s">
        <v>1612</v>
      </c>
      <c r="B95" s="6" t="s">
        <v>1613</v>
      </c>
      <c r="C95" s="23">
        <v>1.5</v>
      </c>
      <c r="D95" s="24">
        <v>20</v>
      </c>
      <c r="E95" s="25" t="s">
        <v>12</v>
      </c>
      <c r="F95" s="23">
        <v>67.62</v>
      </c>
      <c r="G95" s="26">
        <f t="shared" si="1"/>
        <v>67.62</v>
      </c>
    </row>
    <row r="96" spans="1:7" x14ac:dyDescent="0.3">
      <c r="A96" s="22" t="s">
        <v>1614</v>
      </c>
      <c r="B96" s="6" t="s">
        <v>1615</v>
      </c>
      <c r="C96" s="23">
        <v>1.5</v>
      </c>
      <c r="D96" s="24">
        <v>20</v>
      </c>
      <c r="E96" s="25" t="s">
        <v>12</v>
      </c>
      <c r="F96" s="23">
        <v>67.62</v>
      </c>
      <c r="G96" s="26">
        <f t="shared" si="1"/>
        <v>67.62</v>
      </c>
    </row>
    <row r="97" spans="1:7" x14ac:dyDescent="0.3">
      <c r="A97" s="22" t="s">
        <v>1616</v>
      </c>
      <c r="B97" s="6" t="s">
        <v>1617</v>
      </c>
      <c r="C97" s="23">
        <v>1.8</v>
      </c>
      <c r="D97" s="24">
        <v>20</v>
      </c>
      <c r="E97" s="25" t="s">
        <v>12</v>
      </c>
      <c r="F97" s="23">
        <v>67.62</v>
      </c>
      <c r="G97" s="26">
        <f t="shared" si="1"/>
        <v>67.62</v>
      </c>
    </row>
    <row r="98" spans="1:7" x14ac:dyDescent="0.3">
      <c r="A98" s="22" t="s">
        <v>1618</v>
      </c>
      <c r="B98" s="6" t="s">
        <v>1619</v>
      </c>
      <c r="C98" s="23">
        <v>1.8</v>
      </c>
      <c r="D98" s="24">
        <v>20</v>
      </c>
      <c r="E98" s="25" t="s">
        <v>12</v>
      </c>
      <c r="F98" s="23">
        <v>67.62</v>
      </c>
      <c r="G98" s="26">
        <f t="shared" si="1"/>
        <v>67.62</v>
      </c>
    </row>
    <row r="99" spans="1:7" x14ac:dyDescent="0.3">
      <c r="A99" s="22" t="s">
        <v>1620</v>
      </c>
      <c r="B99" s="6" t="s">
        <v>1621</v>
      </c>
      <c r="C99" s="23">
        <v>2.8</v>
      </c>
      <c r="D99" s="24">
        <v>14</v>
      </c>
      <c r="E99" s="25" t="s">
        <v>12</v>
      </c>
      <c r="F99" s="23">
        <v>109.83</v>
      </c>
      <c r="G99" s="26">
        <f t="shared" si="1"/>
        <v>109.83</v>
      </c>
    </row>
    <row r="100" spans="1:7" x14ac:dyDescent="0.3">
      <c r="A100" s="22" t="s">
        <v>1622</v>
      </c>
      <c r="B100" s="6" t="s">
        <v>1623</v>
      </c>
      <c r="C100" s="23">
        <v>2.8</v>
      </c>
      <c r="D100" s="24">
        <v>14</v>
      </c>
      <c r="E100" s="25" t="s">
        <v>12</v>
      </c>
      <c r="F100" s="23">
        <v>109.83</v>
      </c>
      <c r="G100" s="26">
        <f t="shared" si="1"/>
        <v>109.83</v>
      </c>
    </row>
    <row r="101" spans="1:7" x14ac:dyDescent="0.3">
      <c r="A101" s="22" t="s">
        <v>1624</v>
      </c>
      <c r="B101" s="6" t="s">
        <v>1625</v>
      </c>
      <c r="C101" s="23">
        <v>2.8</v>
      </c>
      <c r="D101" s="24">
        <v>14</v>
      </c>
      <c r="E101" s="25" t="s">
        <v>12</v>
      </c>
      <c r="F101" s="23">
        <v>109.83</v>
      </c>
      <c r="G101" s="26">
        <f t="shared" si="1"/>
        <v>109.83</v>
      </c>
    </row>
    <row r="102" spans="1:7" x14ac:dyDescent="0.3">
      <c r="A102" s="22" t="s">
        <v>1626</v>
      </c>
      <c r="B102" s="6" t="s">
        <v>1627</v>
      </c>
      <c r="C102" s="23">
        <v>2.8</v>
      </c>
      <c r="D102" s="24">
        <v>14</v>
      </c>
      <c r="E102" s="25" t="s">
        <v>12</v>
      </c>
      <c r="F102" s="23">
        <v>109.83</v>
      </c>
      <c r="G102" s="26">
        <f t="shared" si="1"/>
        <v>109.83</v>
      </c>
    </row>
    <row r="103" spans="1:7" x14ac:dyDescent="0.3">
      <c r="A103" s="22" t="s">
        <v>1628</v>
      </c>
      <c r="B103" s="6" t="s">
        <v>1629</v>
      </c>
      <c r="C103" s="23">
        <v>2.8</v>
      </c>
      <c r="D103" s="24">
        <v>14</v>
      </c>
      <c r="E103" s="25" t="s">
        <v>12</v>
      </c>
      <c r="F103" s="23">
        <v>109.83</v>
      </c>
      <c r="G103" s="26">
        <f t="shared" si="1"/>
        <v>109.83</v>
      </c>
    </row>
    <row r="104" spans="1:7" x14ac:dyDescent="0.3">
      <c r="A104" s="22" t="s">
        <v>1630</v>
      </c>
      <c r="B104" s="6" t="s">
        <v>1631</v>
      </c>
      <c r="C104" s="23">
        <v>4.5</v>
      </c>
      <c r="D104" s="24">
        <v>8</v>
      </c>
      <c r="E104" s="25" t="s">
        <v>12</v>
      </c>
      <c r="F104" s="23">
        <v>186.3</v>
      </c>
      <c r="G104" s="26">
        <f t="shared" si="1"/>
        <v>186.3</v>
      </c>
    </row>
    <row r="105" spans="1:7" x14ac:dyDescent="0.3">
      <c r="A105" s="22" t="s">
        <v>1632</v>
      </c>
      <c r="B105" s="6" t="s">
        <v>1633</v>
      </c>
      <c r="C105" s="23">
        <v>4.5</v>
      </c>
      <c r="D105" s="24">
        <v>8</v>
      </c>
      <c r="E105" s="25" t="s">
        <v>12</v>
      </c>
      <c r="F105" s="23">
        <v>186.3</v>
      </c>
      <c r="G105" s="26">
        <f t="shared" si="1"/>
        <v>186.3</v>
      </c>
    </row>
    <row r="106" spans="1:7" x14ac:dyDescent="0.3">
      <c r="A106" s="22" t="s">
        <v>1634</v>
      </c>
      <c r="B106" s="6" t="s">
        <v>1635</v>
      </c>
      <c r="C106" s="23">
        <v>5.9</v>
      </c>
      <c r="D106" s="24">
        <v>6</v>
      </c>
      <c r="E106" s="25" t="s">
        <v>12</v>
      </c>
      <c r="F106" s="23">
        <v>326.93</v>
      </c>
      <c r="G106" s="26">
        <f t="shared" si="1"/>
        <v>326.93</v>
      </c>
    </row>
    <row r="107" spans="1:7" x14ac:dyDescent="0.3">
      <c r="A107" s="22" t="s">
        <v>1636</v>
      </c>
      <c r="B107" s="6" t="s">
        <v>1637</v>
      </c>
      <c r="C107" s="23">
        <v>5.9</v>
      </c>
      <c r="D107" s="24">
        <v>6</v>
      </c>
      <c r="E107" s="25" t="s">
        <v>12</v>
      </c>
      <c r="F107" s="23">
        <v>326.93</v>
      </c>
      <c r="G107" s="26">
        <f t="shared" si="1"/>
        <v>326.93</v>
      </c>
    </row>
    <row r="108" spans="1:7" x14ac:dyDescent="0.3">
      <c r="A108" s="22" t="s">
        <v>1638</v>
      </c>
      <c r="B108" s="6" t="s">
        <v>1639</v>
      </c>
      <c r="C108" s="23">
        <v>6.3</v>
      </c>
      <c r="D108" s="24">
        <v>6</v>
      </c>
      <c r="E108" s="25" t="s">
        <v>12</v>
      </c>
      <c r="F108" s="23">
        <v>326.93</v>
      </c>
      <c r="G108" s="26">
        <f t="shared" si="1"/>
        <v>326.93</v>
      </c>
    </row>
    <row r="109" spans="1:7" x14ac:dyDescent="0.3">
      <c r="A109" s="22" t="s">
        <v>1640</v>
      </c>
      <c r="B109" s="6" t="s">
        <v>1641</v>
      </c>
      <c r="C109" s="23">
        <v>0.3</v>
      </c>
      <c r="D109" s="24">
        <v>50</v>
      </c>
      <c r="E109" s="25" t="s">
        <v>12</v>
      </c>
      <c r="F109" s="23">
        <v>49.03</v>
      </c>
      <c r="G109" s="26">
        <f t="shared" si="1"/>
        <v>49.03</v>
      </c>
    </row>
    <row r="110" spans="1:7" x14ac:dyDescent="0.3">
      <c r="A110" s="22" t="s">
        <v>1642</v>
      </c>
      <c r="B110" s="6" t="s">
        <v>1643</v>
      </c>
      <c r="C110" s="23">
        <v>0.4</v>
      </c>
      <c r="D110" s="24">
        <v>50</v>
      </c>
      <c r="E110" s="25" t="s">
        <v>12</v>
      </c>
      <c r="F110" s="23">
        <v>64.709999999999994</v>
      </c>
      <c r="G110" s="26">
        <f t="shared" si="1"/>
        <v>64.709999999999994</v>
      </c>
    </row>
    <row r="111" spans="1:7" x14ac:dyDescent="0.3">
      <c r="A111" s="22" t="s">
        <v>1644</v>
      </c>
      <c r="B111" s="6" t="s">
        <v>1645</v>
      </c>
      <c r="C111" s="23">
        <v>0.6</v>
      </c>
      <c r="D111" s="24">
        <v>50</v>
      </c>
      <c r="E111" s="25" t="s">
        <v>12</v>
      </c>
      <c r="F111" s="23">
        <v>52.5</v>
      </c>
      <c r="G111" s="26">
        <f t="shared" si="1"/>
        <v>52.5</v>
      </c>
    </row>
    <row r="112" spans="1:7" x14ac:dyDescent="0.3">
      <c r="A112" s="22" t="s">
        <v>1646</v>
      </c>
      <c r="B112" s="6" t="s">
        <v>1647</v>
      </c>
      <c r="C112" s="23">
        <v>1</v>
      </c>
      <c r="D112" s="24">
        <v>35</v>
      </c>
      <c r="E112" s="25" t="s">
        <v>12</v>
      </c>
      <c r="F112" s="23">
        <v>60.77</v>
      </c>
      <c r="G112" s="26">
        <f t="shared" si="1"/>
        <v>60.77</v>
      </c>
    </row>
    <row r="113" spans="1:7" x14ac:dyDescent="0.3">
      <c r="A113" s="22" t="s">
        <v>1648</v>
      </c>
      <c r="B113" s="6" t="s">
        <v>1649</v>
      </c>
      <c r="C113" s="23">
        <v>1.5</v>
      </c>
      <c r="D113" s="24">
        <v>16</v>
      </c>
      <c r="E113" s="25" t="s">
        <v>12</v>
      </c>
      <c r="F113" s="23">
        <v>75.75</v>
      </c>
      <c r="G113" s="26">
        <f t="shared" si="1"/>
        <v>75.75</v>
      </c>
    </row>
    <row r="114" spans="1:7" x14ac:dyDescent="0.3">
      <c r="A114" s="22" t="s">
        <v>1650</v>
      </c>
      <c r="B114" s="6" t="s">
        <v>1651</v>
      </c>
      <c r="C114" s="23">
        <v>2.2000000000000002</v>
      </c>
      <c r="D114" s="24">
        <v>12</v>
      </c>
      <c r="E114" s="25" t="s">
        <v>12</v>
      </c>
      <c r="F114" s="23">
        <v>123.11</v>
      </c>
      <c r="G114" s="26">
        <f t="shared" si="1"/>
        <v>123.11</v>
      </c>
    </row>
    <row r="115" spans="1:7" x14ac:dyDescent="0.3">
      <c r="A115" s="22" t="s">
        <v>1652</v>
      </c>
      <c r="B115" s="6" t="s">
        <v>1653</v>
      </c>
      <c r="C115" s="23">
        <v>2.6</v>
      </c>
      <c r="D115" s="24">
        <v>10</v>
      </c>
      <c r="E115" s="25" t="s">
        <v>12</v>
      </c>
      <c r="F115" s="23">
        <v>129.02000000000001</v>
      </c>
      <c r="G115" s="26">
        <f t="shared" si="1"/>
        <v>129.02000000000001</v>
      </c>
    </row>
    <row r="116" spans="1:7" x14ac:dyDescent="0.3">
      <c r="A116" s="22" t="s">
        <v>1654</v>
      </c>
      <c r="B116" s="6" t="s">
        <v>1655</v>
      </c>
      <c r="C116" s="23">
        <v>4.2</v>
      </c>
      <c r="D116" s="24">
        <v>6</v>
      </c>
      <c r="E116" s="25" t="s">
        <v>12</v>
      </c>
      <c r="F116" s="23">
        <v>184.34</v>
      </c>
      <c r="G116" s="26">
        <f t="shared" si="1"/>
        <v>184.34</v>
      </c>
    </row>
    <row r="117" spans="1:7" x14ac:dyDescent="0.3">
      <c r="A117" s="22" t="s">
        <v>1656</v>
      </c>
      <c r="B117" s="6" t="s">
        <v>1657</v>
      </c>
      <c r="C117" s="23">
        <v>7.3</v>
      </c>
      <c r="D117" s="24">
        <v>5</v>
      </c>
      <c r="E117" s="25" t="s">
        <v>12</v>
      </c>
      <c r="F117" s="23">
        <v>507.59</v>
      </c>
      <c r="G117" s="26">
        <f t="shared" si="1"/>
        <v>507.59</v>
      </c>
    </row>
    <row r="118" spans="1:7" x14ac:dyDescent="0.3">
      <c r="A118" s="22" t="s">
        <v>1658</v>
      </c>
      <c r="B118" s="6" t="s">
        <v>1659</v>
      </c>
      <c r="C118" s="23">
        <v>10.5</v>
      </c>
      <c r="D118" s="24">
        <v>7</v>
      </c>
      <c r="E118" s="25" t="s">
        <v>12</v>
      </c>
      <c r="F118" s="23">
        <v>702.27</v>
      </c>
      <c r="G118" s="26">
        <f t="shared" si="1"/>
        <v>702.27</v>
      </c>
    </row>
    <row r="119" spans="1:7" x14ac:dyDescent="0.3">
      <c r="A119" s="22" t="s">
        <v>1660</v>
      </c>
      <c r="B119" s="6" t="s">
        <v>1661</v>
      </c>
      <c r="C119" s="23">
        <v>0.5</v>
      </c>
      <c r="D119" s="24">
        <v>50</v>
      </c>
      <c r="E119" s="25" t="s">
        <v>12</v>
      </c>
      <c r="F119" s="23">
        <v>28.36</v>
      </c>
      <c r="G119" s="26">
        <f t="shared" si="1"/>
        <v>28.36</v>
      </c>
    </row>
    <row r="120" spans="1:7" x14ac:dyDescent="0.3">
      <c r="A120" s="22" t="s">
        <v>1662</v>
      </c>
      <c r="B120" s="6" t="s">
        <v>1663</v>
      </c>
      <c r="C120" s="23">
        <v>0.8</v>
      </c>
      <c r="D120" s="24">
        <v>30</v>
      </c>
      <c r="E120" s="25" t="s">
        <v>12</v>
      </c>
      <c r="F120" s="23">
        <v>32.53</v>
      </c>
      <c r="G120" s="26">
        <f t="shared" si="1"/>
        <v>32.53</v>
      </c>
    </row>
    <row r="121" spans="1:7" x14ac:dyDescent="0.3">
      <c r="A121" s="22" t="s">
        <v>1664</v>
      </c>
      <c r="B121" s="6" t="s">
        <v>1665</v>
      </c>
      <c r="C121" s="23">
        <v>0.67</v>
      </c>
      <c r="D121" s="24">
        <v>25</v>
      </c>
      <c r="E121" s="25" t="s">
        <v>12</v>
      </c>
      <c r="F121" s="23">
        <v>50.2</v>
      </c>
      <c r="G121" s="26">
        <f t="shared" si="1"/>
        <v>50.2</v>
      </c>
    </row>
    <row r="122" spans="1:7" x14ac:dyDescent="0.3">
      <c r="A122" s="22" t="s">
        <v>1666</v>
      </c>
      <c r="B122" s="6" t="s">
        <v>1667</v>
      </c>
      <c r="C122" s="23">
        <v>1.2</v>
      </c>
      <c r="D122" s="24">
        <v>15</v>
      </c>
      <c r="E122" s="25" t="s">
        <v>12</v>
      </c>
      <c r="F122" s="23">
        <v>74.64</v>
      </c>
      <c r="G122" s="26">
        <f t="shared" si="1"/>
        <v>74.64</v>
      </c>
    </row>
    <row r="123" spans="1:7" x14ac:dyDescent="0.3">
      <c r="A123" s="22" t="s">
        <v>1668</v>
      </c>
      <c r="B123" s="6" t="s">
        <v>1669</v>
      </c>
      <c r="C123" s="23">
        <v>2.4</v>
      </c>
      <c r="D123" s="24">
        <v>10</v>
      </c>
      <c r="E123" s="25" t="s">
        <v>12</v>
      </c>
      <c r="F123" s="23">
        <v>100.25</v>
      </c>
      <c r="G123" s="26">
        <f t="shared" si="1"/>
        <v>100.25</v>
      </c>
    </row>
    <row r="124" spans="1:7" x14ac:dyDescent="0.3">
      <c r="A124" s="22" t="s">
        <v>1670</v>
      </c>
      <c r="B124" s="6" t="s">
        <v>1671</v>
      </c>
      <c r="C124" s="23">
        <v>3.8</v>
      </c>
      <c r="D124" s="24">
        <v>6</v>
      </c>
      <c r="E124" s="25" t="s">
        <v>12</v>
      </c>
      <c r="F124" s="23">
        <v>158.16</v>
      </c>
      <c r="G124" s="26">
        <f t="shared" si="1"/>
        <v>158.16</v>
      </c>
    </row>
    <row r="125" spans="1:7" x14ac:dyDescent="0.3">
      <c r="A125" s="22" t="s">
        <v>1672</v>
      </c>
      <c r="B125" s="6" t="s">
        <v>1673</v>
      </c>
      <c r="C125" s="23">
        <v>9.5</v>
      </c>
      <c r="D125" s="24">
        <v>2</v>
      </c>
      <c r="E125" s="25" t="s">
        <v>12</v>
      </c>
      <c r="F125" s="23">
        <v>396.84</v>
      </c>
      <c r="G125" s="26">
        <f t="shared" si="1"/>
        <v>396.84</v>
      </c>
    </row>
    <row r="126" spans="1:7" x14ac:dyDescent="0.3">
      <c r="A126" s="22" t="s">
        <v>1674</v>
      </c>
      <c r="B126" s="6" t="s">
        <v>1675</v>
      </c>
      <c r="C126" s="23">
        <v>16</v>
      </c>
      <c r="D126" s="24">
        <v>1</v>
      </c>
      <c r="E126" s="25" t="s">
        <v>12</v>
      </c>
      <c r="F126" s="23">
        <v>725.24</v>
      </c>
      <c r="G126" s="26">
        <f t="shared" si="1"/>
        <v>725.24</v>
      </c>
    </row>
    <row r="127" spans="1:7" x14ac:dyDescent="0.3">
      <c r="A127" s="22" t="s">
        <v>1676</v>
      </c>
      <c r="B127" s="6" t="s">
        <v>1677</v>
      </c>
      <c r="C127" s="23">
        <v>0.5</v>
      </c>
      <c r="D127" s="24">
        <v>25</v>
      </c>
      <c r="E127" s="25" t="s">
        <v>12</v>
      </c>
      <c r="F127" s="23">
        <v>41.14</v>
      </c>
      <c r="G127" s="26">
        <f t="shared" si="1"/>
        <v>41.14</v>
      </c>
    </row>
    <row r="128" spans="1:7" x14ac:dyDescent="0.3">
      <c r="A128" s="22" t="s">
        <v>1678</v>
      </c>
      <c r="B128" s="6" t="s">
        <v>1679</v>
      </c>
      <c r="C128" s="23">
        <v>0.5</v>
      </c>
      <c r="D128" s="24">
        <v>25</v>
      </c>
      <c r="E128" s="25" t="s">
        <v>12</v>
      </c>
      <c r="F128" s="23">
        <v>45.68</v>
      </c>
      <c r="G128" s="26">
        <f t="shared" si="1"/>
        <v>45.68</v>
      </c>
    </row>
    <row r="129" spans="1:7" x14ac:dyDescent="0.3">
      <c r="A129" s="22" t="s">
        <v>1680</v>
      </c>
      <c r="B129" s="6" t="s">
        <v>1681</v>
      </c>
      <c r="C129" s="23">
        <v>0.9</v>
      </c>
      <c r="D129" s="24">
        <v>10</v>
      </c>
      <c r="E129" s="25" t="s">
        <v>12</v>
      </c>
      <c r="F129" s="23">
        <v>59.89</v>
      </c>
      <c r="G129" s="26">
        <f t="shared" si="1"/>
        <v>59.89</v>
      </c>
    </row>
    <row r="130" spans="1:7" x14ac:dyDescent="0.3">
      <c r="A130" s="22" t="s">
        <v>1682</v>
      </c>
      <c r="B130" s="6" t="s">
        <v>1683</v>
      </c>
      <c r="C130" s="23">
        <v>1.5</v>
      </c>
      <c r="D130" s="24">
        <v>12</v>
      </c>
      <c r="E130" s="25" t="s">
        <v>12</v>
      </c>
      <c r="F130" s="23">
        <v>83.3</v>
      </c>
      <c r="G130" s="26">
        <f t="shared" si="1"/>
        <v>83.3</v>
      </c>
    </row>
    <row r="131" spans="1:7" x14ac:dyDescent="0.3">
      <c r="A131" s="22" t="s">
        <v>1684</v>
      </c>
      <c r="B131" s="6" t="s">
        <v>1685</v>
      </c>
      <c r="C131" s="23">
        <v>2.2000000000000002</v>
      </c>
      <c r="D131" s="24">
        <v>15</v>
      </c>
      <c r="E131" s="25" t="s">
        <v>12</v>
      </c>
      <c r="F131" s="23">
        <v>105.64</v>
      </c>
      <c r="G131" s="26">
        <f t="shared" si="1"/>
        <v>105.64</v>
      </c>
    </row>
    <row r="132" spans="1:7" x14ac:dyDescent="0.3">
      <c r="A132" s="22" t="s">
        <v>1686</v>
      </c>
      <c r="B132" s="6" t="s">
        <v>1687</v>
      </c>
      <c r="C132" s="23">
        <v>3.8</v>
      </c>
      <c r="D132" s="24">
        <v>15</v>
      </c>
      <c r="E132" s="25" t="s">
        <v>12</v>
      </c>
      <c r="F132" s="23">
        <v>175.82</v>
      </c>
      <c r="G132" s="26">
        <f t="shared" si="1"/>
        <v>175.82</v>
      </c>
    </row>
    <row r="133" spans="1:7" x14ac:dyDescent="0.3">
      <c r="A133" s="22" t="s">
        <v>1688</v>
      </c>
      <c r="B133" s="6" t="s">
        <v>1689</v>
      </c>
      <c r="C133" s="23">
        <v>0.7</v>
      </c>
      <c r="D133" s="24">
        <v>25</v>
      </c>
      <c r="E133" s="25" t="s">
        <v>12</v>
      </c>
      <c r="F133" s="23">
        <v>42.11</v>
      </c>
      <c r="G133" s="26">
        <f t="shared" si="1"/>
        <v>42.11</v>
      </c>
    </row>
    <row r="134" spans="1:7" x14ac:dyDescent="0.3">
      <c r="A134" s="22" t="s">
        <v>1690</v>
      </c>
      <c r="B134" s="6" t="s">
        <v>1691</v>
      </c>
      <c r="C134" s="23">
        <v>1.1000000000000001</v>
      </c>
      <c r="D134" s="24">
        <v>16</v>
      </c>
      <c r="E134" s="25" t="s">
        <v>12</v>
      </c>
      <c r="F134" s="23">
        <v>50.2</v>
      </c>
      <c r="G134" s="26">
        <f t="shared" si="1"/>
        <v>50.2</v>
      </c>
    </row>
    <row r="135" spans="1:7" x14ac:dyDescent="0.3">
      <c r="A135" s="22" t="s">
        <v>1692</v>
      </c>
      <c r="B135" s="6" t="s">
        <v>1693</v>
      </c>
      <c r="C135" s="23">
        <v>1.7</v>
      </c>
      <c r="D135" s="24">
        <v>20</v>
      </c>
      <c r="E135" s="25" t="s">
        <v>12</v>
      </c>
      <c r="F135" s="23">
        <v>68.67</v>
      </c>
      <c r="G135" s="26">
        <f t="shared" ref="G135:G164" si="2">F135*(1-G$6)</f>
        <v>68.67</v>
      </c>
    </row>
    <row r="136" spans="1:7" x14ac:dyDescent="0.3">
      <c r="A136" s="22" t="s">
        <v>1694</v>
      </c>
      <c r="B136" s="6" t="s">
        <v>1695</v>
      </c>
      <c r="C136" s="23">
        <v>2.6</v>
      </c>
      <c r="D136" s="24">
        <v>14</v>
      </c>
      <c r="E136" s="25" t="s">
        <v>12</v>
      </c>
      <c r="F136" s="23">
        <v>108.34</v>
      </c>
      <c r="G136" s="26">
        <f t="shared" si="2"/>
        <v>108.34</v>
      </c>
    </row>
    <row r="137" spans="1:7" x14ac:dyDescent="0.3">
      <c r="A137" s="22" t="s">
        <v>1696</v>
      </c>
      <c r="B137" s="6" t="s">
        <v>1697</v>
      </c>
      <c r="C137" s="23">
        <v>3.4</v>
      </c>
      <c r="D137" s="24">
        <v>10</v>
      </c>
      <c r="E137" s="25" t="s">
        <v>12</v>
      </c>
      <c r="F137" s="23">
        <v>144.47999999999999</v>
      </c>
      <c r="G137" s="26">
        <f t="shared" si="2"/>
        <v>144.47999999999999</v>
      </c>
    </row>
    <row r="138" spans="1:7" x14ac:dyDescent="0.3">
      <c r="A138" s="22" t="s">
        <v>1698</v>
      </c>
      <c r="B138" s="6" t="s">
        <v>1699</v>
      </c>
      <c r="C138" s="23">
        <v>5.35</v>
      </c>
      <c r="D138" s="24">
        <v>7</v>
      </c>
      <c r="E138" s="25" t="s">
        <v>12</v>
      </c>
      <c r="F138" s="23">
        <v>224.4</v>
      </c>
      <c r="G138" s="26">
        <f t="shared" si="2"/>
        <v>224.4</v>
      </c>
    </row>
    <row r="139" spans="1:7" x14ac:dyDescent="0.3">
      <c r="A139" s="22" t="s">
        <v>1700</v>
      </c>
      <c r="B139" s="6" t="s">
        <v>1701</v>
      </c>
      <c r="C139" s="23">
        <v>9.6300000000000008</v>
      </c>
      <c r="D139" s="24">
        <v>15</v>
      </c>
      <c r="E139" s="25" t="s">
        <v>12</v>
      </c>
      <c r="F139" s="23">
        <v>593.25</v>
      </c>
      <c r="G139" s="26">
        <f t="shared" si="2"/>
        <v>593.25</v>
      </c>
    </row>
    <row r="140" spans="1:7" x14ac:dyDescent="0.3">
      <c r="A140" s="22" t="s">
        <v>1702</v>
      </c>
      <c r="B140" s="6" t="s">
        <v>1703</v>
      </c>
      <c r="C140" s="23">
        <v>21.5</v>
      </c>
      <c r="D140" s="24">
        <v>10</v>
      </c>
      <c r="E140" s="25" t="s">
        <v>12</v>
      </c>
      <c r="F140" s="23">
        <v>1054.83</v>
      </c>
      <c r="G140" s="26">
        <f t="shared" si="2"/>
        <v>1054.83</v>
      </c>
    </row>
    <row r="141" spans="1:7" x14ac:dyDescent="0.3">
      <c r="A141" s="22" t="s">
        <v>1704</v>
      </c>
      <c r="B141" s="6" t="s">
        <v>1705</v>
      </c>
      <c r="C141" s="23">
        <v>0.3</v>
      </c>
      <c r="D141" s="24">
        <v>20</v>
      </c>
      <c r="E141" s="25" t="s">
        <v>12</v>
      </c>
      <c r="F141" s="23">
        <v>22.67</v>
      </c>
      <c r="G141" s="26">
        <f t="shared" si="2"/>
        <v>22.67</v>
      </c>
    </row>
    <row r="142" spans="1:7" x14ac:dyDescent="0.3">
      <c r="A142" s="22" t="s">
        <v>1706</v>
      </c>
      <c r="B142" s="6" t="s">
        <v>1707</v>
      </c>
      <c r="C142" s="23">
        <v>0.5</v>
      </c>
      <c r="D142" s="24">
        <v>40</v>
      </c>
      <c r="E142" s="25" t="s">
        <v>12</v>
      </c>
      <c r="F142" s="23">
        <v>24.82</v>
      </c>
      <c r="G142" s="26">
        <f t="shared" si="2"/>
        <v>24.82</v>
      </c>
    </row>
    <row r="143" spans="1:7" x14ac:dyDescent="0.3">
      <c r="A143" s="22" t="s">
        <v>1708</v>
      </c>
      <c r="B143" s="6" t="s">
        <v>1709</v>
      </c>
      <c r="C143" s="23">
        <v>0.75</v>
      </c>
      <c r="D143" s="24">
        <v>25</v>
      </c>
      <c r="E143" s="25" t="s">
        <v>12</v>
      </c>
      <c r="F143" s="23">
        <v>32.409999999999997</v>
      </c>
      <c r="G143" s="26">
        <f t="shared" si="2"/>
        <v>32.409999999999997</v>
      </c>
    </row>
    <row r="144" spans="1:7" x14ac:dyDescent="0.3">
      <c r="A144" s="22" t="s">
        <v>1710</v>
      </c>
      <c r="B144" s="6" t="s">
        <v>1711</v>
      </c>
      <c r="C144" s="23">
        <v>1</v>
      </c>
      <c r="D144" s="24">
        <v>15</v>
      </c>
      <c r="E144" s="25" t="s">
        <v>12</v>
      </c>
      <c r="F144" s="23">
        <v>41.79</v>
      </c>
      <c r="G144" s="26">
        <f t="shared" si="2"/>
        <v>41.79</v>
      </c>
    </row>
    <row r="145" spans="1:7" x14ac:dyDescent="0.3">
      <c r="A145" s="22" t="s">
        <v>1712</v>
      </c>
      <c r="B145" s="6" t="s">
        <v>1713</v>
      </c>
      <c r="C145" s="23">
        <v>1.3</v>
      </c>
      <c r="D145" s="24">
        <v>10</v>
      </c>
      <c r="E145" s="25" t="s">
        <v>12</v>
      </c>
      <c r="F145" s="23">
        <v>60.88</v>
      </c>
      <c r="G145" s="26">
        <f t="shared" si="2"/>
        <v>60.88</v>
      </c>
    </row>
    <row r="146" spans="1:7" x14ac:dyDescent="0.3">
      <c r="A146" s="22" t="s">
        <v>1714</v>
      </c>
      <c r="B146" s="6" t="s">
        <v>1715</v>
      </c>
      <c r="C146" s="23">
        <v>1.9</v>
      </c>
      <c r="D146" s="24">
        <v>6</v>
      </c>
      <c r="E146" s="25" t="s">
        <v>12</v>
      </c>
      <c r="F146" s="23">
        <v>84.75</v>
      </c>
      <c r="G146" s="26">
        <f t="shared" si="2"/>
        <v>84.75</v>
      </c>
    </row>
    <row r="147" spans="1:7" x14ac:dyDescent="0.3">
      <c r="A147" s="22" t="s">
        <v>1716</v>
      </c>
      <c r="B147" s="6" t="s">
        <v>1717</v>
      </c>
      <c r="C147" s="23">
        <v>0.4</v>
      </c>
      <c r="D147" s="24">
        <v>30</v>
      </c>
      <c r="E147" s="25" t="s">
        <v>12</v>
      </c>
      <c r="F147" s="23">
        <v>24.82</v>
      </c>
      <c r="G147" s="26">
        <f t="shared" si="2"/>
        <v>24.82</v>
      </c>
    </row>
    <row r="148" spans="1:7" x14ac:dyDescent="0.3">
      <c r="A148" s="22" t="s">
        <v>1718</v>
      </c>
      <c r="B148" s="6" t="s">
        <v>1719</v>
      </c>
      <c r="C148" s="23">
        <v>0.7</v>
      </c>
      <c r="D148" s="24">
        <v>20</v>
      </c>
      <c r="E148" s="25" t="s">
        <v>12</v>
      </c>
      <c r="F148" s="23">
        <v>29.24</v>
      </c>
      <c r="G148" s="26">
        <f t="shared" si="2"/>
        <v>29.24</v>
      </c>
    </row>
    <row r="149" spans="1:7" x14ac:dyDescent="0.3">
      <c r="A149" s="22" t="s">
        <v>1720</v>
      </c>
      <c r="B149" s="6" t="s">
        <v>1721</v>
      </c>
      <c r="C149" s="23">
        <v>1.1000000000000001</v>
      </c>
      <c r="D149" s="24">
        <v>15</v>
      </c>
      <c r="E149" s="25" t="s">
        <v>12</v>
      </c>
      <c r="F149" s="23">
        <v>44.18</v>
      </c>
      <c r="G149" s="26">
        <f t="shared" si="2"/>
        <v>44.18</v>
      </c>
    </row>
    <row r="150" spans="1:7" x14ac:dyDescent="0.3">
      <c r="A150" s="22" t="s">
        <v>1722</v>
      </c>
      <c r="B150" s="6" t="s">
        <v>1723</v>
      </c>
      <c r="C150" s="23">
        <v>1.7</v>
      </c>
      <c r="D150" s="24">
        <v>12</v>
      </c>
      <c r="E150" s="25" t="s">
        <v>12</v>
      </c>
      <c r="F150" s="23">
        <v>73.680000000000007</v>
      </c>
      <c r="G150" s="26">
        <f t="shared" si="2"/>
        <v>73.680000000000007</v>
      </c>
    </row>
    <row r="151" spans="1:7" x14ac:dyDescent="0.3">
      <c r="A151" s="22" t="s">
        <v>1724</v>
      </c>
      <c r="B151" s="6" t="s">
        <v>1725</v>
      </c>
      <c r="C151" s="23">
        <v>2.09</v>
      </c>
      <c r="D151" s="24">
        <v>8</v>
      </c>
      <c r="E151" s="25" t="s">
        <v>12</v>
      </c>
      <c r="F151" s="23">
        <v>95.22</v>
      </c>
      <c r="G151" s="26">
        <f t="shared" si="2"/>
        <v>95.22</v>
      </c>
    </row>
    <row r="152" spans="1:7" x14ac:dyDescent="0.3">
      <c r="A152" s="22" t="s">
        <v>1726</v>
      </c>
      <c r="B152" s="6" t="s">
        <v>1727</v>
      </c>
      <c r="C152" s="23">
        <v>3.5</v>
      </c>
      <c r="D152" s="24">
        <v>16</v>
      </c>
      <c r="E152" s="25" t="s">
        <v>12</v>
      </c>
      <c r="F152" s="23">
        <v>151.59</v>
      </c>
      <c r="G152" s="26">
        <f t="shared" si="2"/>
        <v>151.59</v>
      </c>
    </row>
    <row r="153" spans="1:7" x14ac:dyDescent="0.3">
      <c r="A153" s="22" t="s">
        <v>1728</v>
      </c>
      <c r="B153" s="6" t="s">
        <v>1729</v>
      </c>
      <c r="C153" s="23">
        <v>7.4</v>
      </c>
      <c r="D153" s="24">
        <v>8</v>
      </c>
      <c r="E153" s="25" t="s">
        <v>12</v>
      </c>
      <c r="F153" s="23">
        <v>388.91</v>
      </c>
      <c r="G153" s="26">
        <f t="shared" si="2"/>
        <v>388.91</v>
      </c>
    </row>
    <row r="154" spans="1:7" x14ac:dyDescent="0.3">
      <c r="A154" s="22" t="s">
        <v>1730</v>
      </c>
      <c r="B154" s="6" t="s">
        <v>1731</v>
      </c>
      <c r="C154" s="23">
        <v>0.6</v>
      </c>
      <c r="D154" s="24">
        <v>60</v>
      </c>
      <c r="E154" s="25" t="s">
        <v>12</v>
      </c>
      <c r="F154" s="23">
        <v>36.36</v>
      </c>
      <c r="G154" s="26">
        <f t="shared" si="2"/>
        <v>36.36</v>
      </c>
    </row>
    <row r="155" spans="1:7" x14ac:dyDescent="0.3">
      <c r="A155" s="22" t="s">
        <v>1732</v>
      </c>
      <c r="B155" s="6" t="s">
        <v>1733</v>
      </c>
      <c r="C155" s="23">
        <v>0.28999999999999998</v>
      </c>
      <c r="D155" s="24">
        <v>50</v>
      </c>
      <c r="E155" s="25" t="s">
        <v>12</v>
      </c>
      <c r="F155" s="23">
        <v>88.52</v>
      </c>
      <c r="G155" s="26">
        <f t="shared" si="2"/>
        <v>88.52</v>
      </c>
    </row>
    <row r="156" spans="1:7" x14ac:dyDescent="0.3">
      <c r="A156" s="22" t="s">
        <v>1734</v>
      </c>
      <c r="B156" s="6" t="s">
        <v>1735</v>
      </c>
      <c r="C156" s="23">
        <v>0.4</v>
      </c>
      <c r="D156" s="24">
        <v>50</v>
      </c>
      <c r="E156" s="25" t="s">
        <v>12</v>
      </c>
      <c r="F156" s="23">
        <v>90.08</v>
      </c>
      <c r="G156" s="26">
        <f t="shared" si="2"/>
        <v>90.08</v>
      </c>
    </row>
    <row r="157" spans="1:7" x14ac:dyDescent="0.3">
      <c r="A157" s="22" t="s">
        <v>1736</v>
      </c>
      <c r="B157" s="6" t="s">
        <v>1737</v>
      </c>
      <c r="C157" s="23">
        <v>0.6</v>
      </c>
      <c r="D157" s="24">
        <v>50</v>
      </c>
      <c r="E157" s="25" t="s">
        <v>12</v>
      </c>
      <c r="F157" s="23">
        <v>85.74</v>
      </c>
      <c r="G157" s="26">
        <f t="shared" si="2"/>
        <v>85.74</v>
      </c>
    </row>
    <row r="158" spans="1:7" x14ac:dyDescent="0.3">
      <c r="A158" s="22" t="s">
        <v>1738</v>
      </c>
      <c r="B158" s="6" t="s">
        <v>1739</v>
      </c>
      <c r="C158" s="23">
        <v>1</v>
      </c>
      <c r="D158" s="24">
        <v>35</v>
      </c>
      <c r="E158" s="25" t="s">
        <v>12</v>
      </c>
      <c r="F158" s="23">
        <v>92.6</v>
      </c>
      <c r="G158" s="26">
        <f t="shared" si="2"/>
        <v>92.6</v>
      </c>
    </row>
    <row r="159" spans="1:7" x14ac:dyDescent="0.3">
      <c r="A159" s="22" t="s">
        <v>1740</v>
      </c>
      <c r="B159" s="6" t="s">
        <v>1741</v>
      </c>
      <c r="C159" s="23">
        <v>1.5</v>
      </c>
      <c r="D159" s="24">
        <v>16</v>
      </c>
      <c r="E159" s="25" t="s">
        <v>12</v>
      </c>
      <c r="F159" s="23">
        <v>123.05</v>
      </c>
      <c r="G159" s="26">
        <f t="shared" si="2"/>
        <v>123.05</v>
      </c>
    </row>
    <row r="160" spans="1:7" x14ac:dyDescent="0.3">
      <c r="A160" s="22" t="s">
        <v>1742</v>
      </c>
      <c r="B160" s="6" t="s">
        <v>1743</v>
      </c>
      <c r="C160" s="23">
        <v>2.2000000000000002</v>
      </c>
      <c r="D160" s="24">
        <v>12</v>
      </c>
      <c r="E160" s="25" t="s">
        <v>12</v>
      </c>
      <c r="F160" s="23">
        <v>171.58</v>
      </c>
      <c r="G160" s="26">
        <f t="shared" si="2"/>
        <v>171.58</v>
      </c>
    </row>
    <row r="161" spans="1:7" x14ac:dyDescent="0.3">
      <c r="A161" s="22" t="s">
        <v>1744</v>
      </c>
      <c r="B161" s="6" t="s">
        <v>1745</v>
      </c>
      <c r="C161" s="23">
        <v>2.6</v>
      </c>
      <c r="D161" s="24">
        <v>10</v>
      </c>
      <c r="E161" s="25" t="s">
        <v>12</v>
      </c>
      <c r="F161" s="23">
        <v>206.6</v>
      </c>
      <c r="G161" s="26">
        <f t="shared" si="2"/>
        <v>206.6</v>
      </c>
    </row>
    <row r="162" spans="1:7" x14ac:dyDescent="0.3">
      <c r="A162" s="22" t="s">
        <v>1746</v>
      </c>
      <c r="B162" s="6" t="s">
        <v>1747</v>
      </c>
      <c r="C162" s="23">
        <v>4.2</v>
      </c>
      <c r="D162" s="24">
        <v>6</v>
      </c>
      <c r="E162" s="25" t="s">
        <v>12</v>
      </c>
      <c r="F162" s="23">
        <v>247.98</v>
      </c>
      <c r="G162" s="26">
        <f t="shared" si="2"/>
        <v>247.98</v>
      </c>
    </row>
    <row r="163" spans="1:7" x14ac:dyDescent="0.3">
      <c r="A163" s="22" t="s">
        <v>1748</v>
      </c>
      <c r="B163" s="6" t="s">
        <v>1749</v>
      </c>
      <c r="C163" s="23">
        <v>8</v>
      </c>
      <c r="D163" s="24">
        <v>5</v>
      </c>
      <c r="E163" s="25" t="s">
        <v>12</v>
      </c>
      <c r="F163" s="23">
        <v>419.21</v>
      </c>
      <c r="G163" s="26">
        <f t="shared" si="2"/>
        <v>419.21</v>
      </c>
    </row>
    <row r="164" spans="1:7" ht="15" thickBot="1" x14ac:dyDescent="0.35">
      <c r="A164" s="33" t="s">
        <v>1750</v>
      </c>
      <c r="B164" s="29" t="s">
        <v>1751</v>
      </c>
      <c r="C164" s="30">
        <v>10.5</v>
      </c>
      <c r="D164" s="31">
        <v>4</v>
      </c>
      <c r="E164" s="36" t="s">
        <v>12</v>
      </c>
      <c r="F164" s="30">
        <v>769.94</v>
      </c>
      <c r="G164" s="32">
        <f t="shared" si="2"/>
        <v>769.94</v>
      </c>
    </row>
  </sheetData>
  <mergeCells count="2">
    <mergeCell ref="A2:F2"/>
    <mergeCell ref="A3:F3"/>
  </mergeCell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35AC80AC66AD4F944262A7915AB288" ma:contentTypeVersion="10" ma:contentTypeDescription="Create a new document." ma:contentTypeScope="" ma:versionID="53a08a45de48612964c1c7d0708c2a6d">
  <xsd:schema xmlns:xsd="http://www.w3.org/2001/XMLSchema" xmlns:xs="http://www.w3.org/2001/XMLSchema" xmlns:p="http://schemas.microsoft.com/office/2006/metadata/properties" xmlns:ns3="8c24236d-df65-47df-a438-cdeb7b67092b" targetNamespace="http://schemas.microsoft.com/office/2006/metadata/properties" ma:root="true" ma:fieldsID="9897895f9c441239d037532d2869c1bf" ns3:_="">
    <xsd:import namespace="8c24236d-df65-47df-a438-cdeb7b67092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24236d-df65-47df-a438-cdeb7b6709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FA7B363-6661-449C-A19C-E3383DA94B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24236d-df65-47df-a438-cdeb7b6709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82602D-5322-4A7B-86EF-85B2173F24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A04F3B-CA29-4FD1-A5D3-5CE84431345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150# Blk</vt:lpstr>
      <vt:lpstr>150# Galv</vt:lpstr>
      <vt:lpstr>300#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Blair Mahood</dc:creator>
  <cp:lastModifiedBy>Blair Mahood</cp:lastModifiedBy>
  <dcterms:created xsi:type="dcterms:W3CDTF">2020-06-09T21:46:25Z</dcterms:created>
  <dcterms:modified xsi:type="dcterms:W3CDTF">2025-09-25T23:17:43Z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0x0101003F35AC80AC66AD4F944262A7915AB288</vt:lpwstr>
  </property>
</Properties>
</file>