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D-Series Forged Steel O-lets/Forged O-lets Internet Posts/"/>
    </mc:Choice>
  </mc:AlternateContent>
  <xr:revisionPtr revIDLastSave="0" documentId="8_{A3FD6F23-9151-4039-9C40-80E52681ADCD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D-2021" sheetId="1" r:id="rId1"/>
  </sheets>
  <definedNames>
    <definedName name="_xlnm.Print_Titles" localSheetId="0">'D-2021'!$1:$6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1" i="1" l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1" i="1"/>
  <c r="G280" i="1"/>
  <c r="G279" i="1"/>
  <c r="G278" i="1"/>
  <c r="G277" i="1"/>
  <c r="G276" i="1"/>
  <c r="G275" i="1"/>
  <c r="G273" i="1"/>
  <c r="G272" i="1"/>
  <c r="G271" i="1"/>
  <c r="G270" i="1"/>
  <c r="G269" i="1"/>
  <c r="G268" i="1"/>
  <c r="G267" i="1"/>
  <c r="G266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49" i="1"/>
  <c r="G248" i="1"/>
  <c r="G247" i="1"/>
  <c r="G246" i="1"/>
  <c r="G245" i="1"/>
  <c r="G244" i="1"/>
  <c r="G242" i="1"/>
  <c r="G241" i="1"/>
  <c r="G240" i="1"/>
  <c r="G239" i="1"/>
  <c r="G238" i="1"/>
  <c r="G237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7" i="1"/>
  <c r="G196" i="1"/>
  <c r="G195" i="1"/>
  <c r="G194" i="1"/>
  <c r="G193" i="1"/>
  <c r="G192" i="1"/>
  <c r="G191" i="1"/>
  <c r="G190" i="1"/>
  <c r="G188" i="1"/>
  <c r="G187" i="1"/>
  <c r="G186" i="1"/>
  <c r="G185" i="1"/>
  <c r="G184" i="1"/>
  <c r="G183" i="1"/>
  <c r="G182" i="1"/>
  <c r="G181" i="1"/>
  <c r="G179" i="1"/>
  <c r="G178" i="1"/>
  <c r="G177" i="1"/>
  <c r="G176" i="1"/>
  <c r="G175" i="1"/>
  <c r="G174" i="1"/>
  <c r="G173" i="1"/>
  <c r="G172" i="1"/>
  <c r="G170" i="1"/>
  <c r="G169" i="1"/>
  <c r="G168" i="1"/>
  <c r="G167" i="1"/>
  <c r="G166" i="1"/>
  <c r="G165" i="1"/>
  <c r="G163" i="1"/>
  <c r="G162" i="1"/>
  <c r="G161" i="1"/>
  <c r="G160" i="1"/>
  <c r="G159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4" i="1"/>
  <c r="G13" i="1"/>
  <c r="G12" i="1"/>
  <c r="G11" i="1"/>
  <c r="G10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Insert Your Discount Here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<sst xmlns="http://schemas.openxmlformats.org/spreadsheetml/2006/main" count="1002" uniqueCount="641">
  <si>
    <t>Wholesale Price List</t>
  </si>
  <si>
    <t>Carton</t>
  </si>
  <si>
    <t>Discount</t>
  </si>
  <si>
    <t>Product Sku</t>
  </si>
  <si>
    <t>Description</t>
  </si>
  <si>
    <t>Weight</t>
  </si>
  <si>
    <t>Qty</t>
  </si>
  <si>
    <t>Unit</t>
  </si>
  <si>
    <t>List Price</t>
  </si>
  <si>
    <t>7559199</t>
  </si>
  <si>
    <t xml:space="preserve">1/4X3/4TO1 STD WOL A105N      </t>
  </si>
  <si>
    <t>EA</t>
  </si>
  <si>
    <t>7553374</t>
  </si>
  <si>
    <t xml:space="preserve">1/2X3/4 STD WOL A105N         </t>
  </si>
  <si>
    <t>7550043</t>
  </si>
  <si>
    <t>1/2X1-1/4TO1-1/2 STD WOL A105N</t>
  </si>
  <si>
    <t>7550065</t>
  </si>
  <si>
    <t>1/2X2TO2-1/2 STD WOL A105N</t>
  </si>
  <si>
    <t>7550073</t>
  </si>
  <si>
    <t xml:space="preserve">1/2X3TO8 STD WOL A105N        </t>
  </si>
  <si>
    <t>7550081</t>
  </si>
  <si>
    <t xml:space="preserve">1/2X10TO36 STD WOL A105N      </t>
  </si>
  <si>
    <t>7550103</t>
  </si>
  <si>
    <t xml:space="preserve">3/4X3/4 STD WOL A105N         </t>
  </si>
  <si>
    <t>POA</t>
  </si>
  <si>
    <t>7550111</t>
  </si>
  <si>
    <t xml:space="preserve">3/4X1 STD WOL A105N           </t>
  </si>
  <si>
    <t>7550120</t>
  </si>
  <si>
    <t>3/4X1-1/4TO1-1/2 STD WOL A105N</t>
  </si>
  <si>
    <t>7550090</t>
  </si>
  <si>
    <t>3/4X2TO2-1/2 STD WOL A105N</t>
  </si>
  <si>
    <t>7550138</t>
  </si>
  <si>
    <t xml:space="preserve">3/4X3TO5 STD WOL A105N        </t>
  </si>
  <si>
    <t>7550146</t>
  </si>
  <si>
    <t xml:space="preserve">3/4X6TO12 STD WOL A105N       </t>
  </si>
  <si>
    <t>7559204</t>
  </si>
  <si>
    <t xml:space="preserve">1X1 STD WOL A105N             </t>
  </si>
  <si>
    <t>7550278</t>
  </si>
  <si>
    <t xml:space="preserve">1X1-1/4 STD WOL A105N         </t>
  </si>
  <si>
    <t>7550074</t>
  </si>
  <si>
    <t xml:space="preserve">1X1-1/2 STD WOL A105N         </t>
  </si>
  <si>
    <t>7550187</t>
  </si>
  <si>
    <t xml:space="preserve">1X2 STD WOL A105N             </t>
  </si>
  <si>
    <t>7550197</t>
  </si>
  <si>
    <t xml:space="preserve">1X2-1/2 STD WOL A105N         </t>
  </si>
  <si>
    <t>7550229</t>
  </si>
  <si>
    <t xml:space="preserve">1X3TO3-1/2 STD WOL A105N      </t>
  </si>
  <si>
    <t>7550235</t>
  </si>
  <si>
    <t xml:space="preserve">1X4TO5 STD WOL A105N          </t>
  </si>
  <si>
    <t>7550243</t>
  </si>
  <si>
    <t xml:space="preserve">1X6TO10 STD WOL A105N         </t>
  </si>
  <si>
    <t>7550251</t>
  </si>
  <si>
    <t xml:space="preserve">1X12TO36 STD WOL A105N        </t>
  </si>
  <si>
    <t>7559206</t>
  </si>
  <si>
    <t>1-1/4X1-1/4 STD WOL A105N</t>
  </si>
  <si>
    <t>7550075</t>
  </si>
  <si>
    <t>1-1/4X1-1/2 STD WOL A105N</t>
  </si>
  <si>
    <t>7550294</t>
  </si>
  <si>
    <t>1-1/4X2 STD WOL A105N</t>
  </si>
  <si>
    <t>7550308</t>
  </si>
  <si>
    <t>1-1/4X2-1/2 STD WOL A105N</t>
  </si>
  <si>
    <t>7550316</t>
  </si>
  <si>
    <t>1-1/4X3TO3-1/2 STD WOL A105N</t>
  </si>
  <si>
    <t>7550324</t>
  </si>
  <si>
    <t xml:space="preserve">1-1/4X4TO5 STD WOL A105N      </t>
  </si>
  <si>
    <t>7550332</t>
  </si>
  <si>
    <t xml:space="preserve">1-1/4X6TO8 STD WOL A105N      </t>
  </si>
  <si>
    <t>7550354</t>
  </si>
  <si>
    <t>1-1/4X10TO18 STD WOL A105N</t>
  </si>
  <si>
    <t>7550375</t>
  </si>
  <si>
    <t>1-1/2X1-1/2 STD WOL A105N</t>
  </si>
  <si>
    <t>7550383</t>
  </si>
  <si>
    <t xml:space="preserve">1-1/2X2 STD WOL A105N         </t>
  </si>
  <si>
    <t>7550391</t>
  </si>
  <si>
    <t>1-1/2X2-1/2 STD WOL A105N</t>
  </si>
  <si>
    <t>7550405</t>
  </si>
  <si>
    <t xml:space="preserve">1-1/2X3 STD WOL A105N         </t>
  </si>
  <si>
    <t>7550413</t>
  </si>
  <si>
    <t>1-1/2X3-1/2TO4 STD WOL A105N</t>
  </si>
  <si>
    <t>7550421</t>
  </si>
  <si>
    <t xml:space="preserve">1-1/2X5TO6 STD WOL A105N      </t>
  </si>
  <si>
    <t>7550430</t>
  </si>
  <si>
    <t>1-1/2X8TO12 STD WOL A105N</t>
  </si>
  <si>
    <t>7550448</t>
  </si>
  <si>
    <t>1-1/2X14TO24 STD WOL A105N</t>
  </si>
  <si>
    <t>7550464</t>
  </si>
  <si>
    <t xml:space="preserve">2X2 STD WOL A105N             </t>
  </si>
  <si>
    <t>7552815</t>
  </si>
  <si>
    <t xml:space="preserve">2X2-1/2 STD WOL A105N         </t>
  </si>
  <si>
    <t>7550472</t>
  </si>
  <si>
    <t xml:space="preserve">2X3 STD WOL A105N             </t>
  </si>
  <si>
    <t>7552823</t>
  </si>
  <si>
    <t xml:space="preserve">2X3-1/2TO4 STD WOL A105N      </t>
  </si>
  <si>
    <t>7550502</t>
  </si>
  <si>
    <t xml:space="preserve">2X5 STD WOL A105N             </t>
  </si>
  <si>
    <t>7550521</t>
  </si>
  <si>
    <t xml:space="preserve">2X6 STD WOL A105N             </t>
  </si>
  <si>
    <t>7550537</t>
  </si>
  <si>
    <t xml:space="preserve">2X8TO10 STD WOL A105N         </t>
  </si>
  <si>
    <t>7550545</t>
  </si>
  <si>
    <t xml:space="preserve">2X12TO18 STD WOL A105N        </t>
  </si>
  <si>
    <t>7550553</t>
  </si>
  <si>
    <t xml:space="preserve">2X20TO36 STD WOL A105N        </t>
  </si>
  <si>
    <t>7550561</t>
  </si>
  <si>
    <t>2-1/2X2-1/2 STD WOL A105N</t>
  </si>
  <si>
    <t>7550570</t>
  </si>
  <si>
    <t xml:space="preserve">2-1/2X3 STD WOL A105N         </t>
  </si>
  <si>
    <t>7550588</t>
  </si>
  <si>
    <t xml:space="preserve">2-1/2X4 STD WOL A105N         </t>
  </si>
  <si>
    <t>7550596</t>
  </si>
  <si>
    <t xml:space="preserve">2-1/2X6 STD WOL A105N         </t>
  </si>
  <si>
    <t>7550600</t>
  </si>
  <si>
    <t>2-1/2X8 STD WOL A105N</t>
  </si>
  <si>
    <t>7552858</t>
  </si>
  <si>
    <t>2-1/2X10TO12 STD WOL A105N</t>
  </si>
  <si>
    <t>7550618</t>
  </si>
  <si>
    <t xml:space="preserve">3X3 STD WOL A105N             </t>
  </si>
  <si>
    <t>7550626</t>
  </si>
  <si>
    <t xml:space="preserve">3X4 STD WOL A105N             </t>
  </si>
  <si>
    <t>7550634</t>
  </si>
  <si>
    <t xml:space="preserve">3X6 STD WOL A105N             </t>
  </si>
  <si>
    <t>7550642</t>
  </si>
  <si>
    <t xml:space="preserve">3X8 STD WOL A105N             </t>
  </si>
  <si>
    <t>7550665</t>
  </si>
  <si>
    <t xml:space="preserve">3X10 STD WOL A105N            </t>
  </si>
  <si>
    <t>7550677</t>
  </si>
  <si>
    <t xml:space="preserve">3X12TO14 STD WOL A105N        </t>
  </si>
  <si>
    <t>7550685</t>
  </si>
  <si>
    <t xml:space="preserve">3X16TO20 STD WOL A105N        </t>
  </si>
  <si>
    <t>7559222</t>
  </si>
  <si>
    <t>3X24TO36 STD WOL A105N</t>
  </si>
  <si>
    <t>7550707</t>
  </si>
  <si>
    <t xml:space="preserve">4X4 STD WOL A105N             </t>
  </si>
  <si>
    <t>7550715</t>
  </si>
  <si>
    <t xml:space="preserve">4X6 STD WOL A105N             </t>
  </si>
  <si>
    <t>7550723</t>
  </si>
  <si>
    <t xml:space="preserve">4X8 STD WOL A105N             </t>
  </si>
  <si>
    <t>7550731</t>
  </si>
  <si>
    <t xml:space="preserve">4X10 STD WOL A105N            </t>
  </si>
  <si>
    <t>7550740</t>
  </si>
  <si>
    <t xml:space="preserve">4X12TO14 STD WOL A105N        </t>
  </si>
  <si>
    <t>7550758</t>
  </si>
  <si>
    <t xml:space="preserve">4X16TO20 STD WOL A105N        </t>
  </si>
  <si>
    <t>7550693</t>
  </si>
  <si>
    <t xml:space="preserve">4X24TO36 STD WOL A105N        </t>
  </si>
  <si>
    <t>7559302</t>
  </si>
  <si>
    <t xml:space="preserve">5X6 STD WOL A105N             </t>
  </si>
  <si>
    <t>7552963</t>
  </si>
  <si>
    <t xml:space="preserve">5X8 STD WOL A105N             </t>
  </si>
  <si>
    <t>7550774</t>
  </si>
  <si>
    <t xml:space="preserve">6X6 STD WOL A105N             </t>
  </si>
  <si>
    <t>7550782</t>
  </si>
  <si>
    <t xml:space="preserve">6X8 STD WOL A105N             </t>
  </si>
  <si>
    <t>7550804</t>
  </si>
  <si>
    <t xml:space="preserve">6X10 STD WOL A105N            </t>
  </si>
  <si>
    <t>7550812</t>
  </si>
  <si>
    <t>6X12TO14 STD WOL A105N</t>
  </si>
  <si>
    <t>7550832</t>
  </si>
  <si>
    <t xml:space="preserve">6X16 STD WOL A105N      </t>
  </si>
  <si>
    <t>7559303</t>
  </si>
  <si>
    <t xml:space="preserve">6X18 STD WOL A105N            </t>
  </si>
  <si>
    <t>7553013</t>
  </si>
  <si>
    <t xml:space="preserve">6X20TO22 STD WOL A105N        </t>
  </si>
  <si>
    <t>7559304</t>
  </si>
  <si>
    <t xml:space="preserve">6X24 STD WOL A105N            </t>
  </si>
  <si>
    <t>7553021</t>
  </si>
  <si>
    <t xml:space="preserve">8X8 STD WOL A105N             </t>
  </si>
  <si>
    <t>7550847</t>
  </si>
  <si>
    <t xml:space="preserve">8X10 STD WOL A105N            </t>
  </si>
  <si>
    <t>7550855</t>
  </si>
  <si>
    <t xml:space="preserve">8X12 STD WOL A105N            </t>
  </si>
  <si>
    <t>7559305</t>
  </si>
  <si>
    <t xml:space="preserve">8X14 STD WOL A105N            </t>
  </si>
  <si>
    <t>7550863</t>
  </si>
  <si>
    <t xml:space="preserve">8X16 STD WOL A105N            </t>
  </si>
  <si>
    <t>7553048</t>
  </si>
  <si>
    <t xml:space="preserve">8X20 STD WOL A105N            </t>
  </si>
  <si>
    <t>7559306</t>
  </si>
  <si>
    <t xml:space="preserve">8X24 STD WOL A105N            </t>
  </si>
  <si>
    <t>7550871</t>
  </si>
  <si>
    <t xml:space="preserve">10X12 STD WOL A105N           </t>
  </si>
  <si>
    <t>7559308</t>
  </si>
  <si>
    <t xml:space="preserve">10X14 STD WOL A105N           </t>
  </si>
  <si>
    <t>7550880</t>
  </si>
  <si>
    <t xml:space="preserve">10X16 STD WOL A105N           </t>
  </si>
  <si>
    <t>7550040</t>
  </si>
  <si>
    <t>10X18 STD WOL A105N</t>
  </si>
  <si>
    <t>7559309</t>
  </si>
  <si>
    <t xml:space="preserve">10X20 STD WOL A105N           </t>
  </si>
  <si>
    <t>7559310</t>
  </si>
  <si>
    <t xml:space="preserve">10X24 STD WOL A105N           </t>
  </si>
  <si>
    <t>7559312</t>
  </si>
  <si>
    <t xml:space="preserve">12X14 STD WOL A105N           </t>
  </si>
  <si>
    <t>7559313</t>
  </si>
  <si>
    <t xml:space="preserve">12X16 STD WOL A105N           </t>
  </si>
  <si>
    <t>7559314</t>
  </si>
  <si>
    <t>12X18 STD WOL A105N</t>
  </si>
  <si>
    <t>7559315</t>
  </si>
  <si>
    <t xml:space="preserve">12X20 STD WOL A105N           </t>
  </si>
  <si>
    <t>7559316</t>
  </si>
  <si>
    <t xml:space="preserve">12X24 STD WOL A105N           </t>
  </si>
  <si>
    <t>7559458</t>
  </si>
  <si>
    <t xml:space="preserve">1/2X1/2 XH WOL A105N          </t>
  </si>
  <si>
    <t>7550009</t>
  </si>
  <si>
    <t>1/2X2TO2-1/2 XH WOL A105N</t>
  </si>
  <si>
    <t>7550901</t>
  </si>
  <si>
    <t xml:space="preserve">1/2X3TO8 XH WOL A105N         </t>
  </si>
  <si>
    <t>7550910</t>
  </si>
  <si>
    <t xml:space="preserve">1/2X10TO36 XH WOL A105N       </t>
  </si>
  <si>
    <t>7550928</t>
  </si>
  <si>
    <t>3/4X2TO2-1/2 XH WOL A105N</t>
  </si>
  <si>
    <t>7550936</t>
  </si>
  <si>
    <t xml:space="preserve">3/4X3TO5 XH WOL A105N         </t>
  </si>
  <si>
    <t>7550944</t>
  </si>
  <si>
    <t xml:space="preserve">3/4X6TO12 XH WOL A105N        </t>
  </si>
  <si>
    <t>7550952</t>
  </si>
  <si>
    <t xml:space="preserve">1X2 XH WOL A105N              </t>
  </si>
  <si>
    <t>7550976</t>
  </si>
  <si>
    <t xml:space="preserve">1X3TO3-1/2 XH WOL A105N       </t>
  </si>
  <si>
    <t>7550987</t>
  </si>
  <si>
    <t xml:space="preserve">1X4TO5 XH WOL A105N           </t>
  </si>
  <si>
    <t>7550995</t>
  </si>
  <si>
    <t xml:space="preserve">1X6TO10 XH WOL A105N          </t>
  </si>
  <si>
    <t>7551002</t>
  </si>
  <si>
    <t xml:space="preserve">1X12TO36 XH WOL A105N         </t>
  </si>
  <si>
    <t>7559475</t>
  </si>
  <si>
    <t xml:space="preserve">1-1/4X6TO8 XH WOL A105N       </t>
  </si>
  <si>
    <t>7559477</t>
  </si>
  <si>
    <t xml:space="preserve">1-1/2X1-1/2 XH WOL A105N      </t>
  </si>
  <si>
    <t>7551037</t>
  </si>
  <si>
    <t xml:space="preserve">1-1/2X3 XH WOL A105N          </t>
  </si>
  <si>
    <t>7551045</t>
  </si>
  <si>
    <t>1-1/2X3-1/2TO4 XH WOL A105N</t>
  </si>
  <si>
    <t>7551053</t>
  </si>
  <si>
    <t xml:space="preserve">1-1/2X5TO6 XH WOL A105N       </t>
  </si>
  <si>
    <t>7551061</t>
  </si>
  <si>
    <t xml:space="preserve">1-1/2X8TO12 XH WOL A105N      </t>
  </si>
  <si>
    <t>7551088</t>
  </si>
  <si>
    <t xml:space="preserve">2X3 XH WOL A105N              </t>
  </si>
  <si>
    <t>7551096</t>
  </si>
  <si>
    <t xml:space="preserve">2X3-1/2TO4 XH WOL A105N       </t>
  </si>
  <si>
    <t>7550054</t>
  </si>
  <si>
    <t>2X5 XH WOL A105N</t>
  </si>
  <si>
    <t>7551100</t>
  </si>
  <si>
    <t xml:space="preserve">2X6 XH WOL A105N              </t>
  </si>
  <si>
    <t>7551118</t>
  </si>
  <si>
    <t xml:space="preserve">2X8TO10 XH WOL A105N          </t>
  </si>
  <si>
    <t>7550135</t>
  </si>
  <si>
    <t>2X8-36 XH WOL A105N</t>
  </si>
  <si>
    <t>7551126</t>
  </si>
  <si>
    <t xml:space="preserve">2X12TO18 XH WOL A105N         </t>
  </si>
  <si>
    <t>7550055</t>
  </si>
  <si>
    <t xml:space="preserve">2X20TO36 XH WOL A105N         </t>
  </si>
  <si>
    <t>7551134</t>
  </si>
  <si>
    <t xml:space="preserve">3X4 XH WOL A105N              </t>
  </si>
  <si>
    <t>7550775</t>
  </si>
  <si>
    <t xml:space="preserve">3X6 XH WOL A105N              </t>
  </si>
  <si>
    <t>7551167</t>
  </si>
  <si>
    <t xml:space="preserve">3X8 XH WOL A105N              </t>
  </si>
  <si>
    <t>7551177</t>
  </si>
  <si>
    <t xml:space="preserve">3X10 XH WOL A105N             </t>
  </si>
  <si>
    <t>7551185</t>
  </si>
  <si>
    <t xml:space="preserve">3X12TO14 XH WOL A105N         </t>
  </si>
  <si>
    <t>7559489</t>
  </si>
  <si>
    <t xml:space="preserve">3X16TO20 XH WOL A105N         </t>
  </si>
  <si>
    <t>7551207</t>
  </si>
  <si>
    <t xml:space="preserve">4X6 XH WOL A105N              </t>
  </si>
  <si>
    <t>7551215</t>
  </si>
  <si>
    <t xml:space="preserve">4X8 XH WOL A105N              </t>
  </si>
  <si>
    <t>7551223</t>
  </si>
  <si>
    <t xml:space="preserve">4X10 XH WOL A105N             </t>
  </si>
  <si>
    <t>7551231</t>
  </si>
  <si>
    <t xml:space="preserve">4X12TO14 XH WOL A105N         </t>
  </si>
  <si>
    <t>7559493</t>
  </si>
  <si>
    <t xml:space="preserve">4X16TO20 XH WOL A105N         </t>
  </si>
  <si>
    <t>7559496</t>
  </si>
  <si>
    <t xml:space="preserve">6X8 XH WOL A105N              </t>
  </si>
  <si>
    <t>7551240</t>
  </si>
  <si>
    <t xml:space="preserve">6X10 XH WOL A105N             </t>
  </si>
  <si>
    <t>7559497</t>
  </si>
  <si>
    <t xml:space="preserve">6X12TO14 XH WOL A105N         </t>
  </si>
  <si>
    <t>7559498</t>
  </si>
  <si>
    <t xml:space="preserve">6X20TO22 XH WOL A105N         </t>
  </si>
  <si>
    <t>7550069</t>
  </si>
  <si>
    <t xml:space="preserve">1X3TO10 S160 WOL A105N        </t>
  </si>
  <si>
    <t>7551363</t>
  </si>
  <si>
    <t>1-1/2X4TO8 S160 WOL A105N</t>
  </si>
  <si>
    <t>7551380</t>
  </si>
  <si>
    <t xml:space="preserve">2X4TO5 S160 WOL A105N         </t>
  </si>
  <si>
    <t>7559319</t>
  </si>
  <si>
    <t xml:space="preserve">1/8X1/2 3000 TOL A105N        </t>
  </si>
  <si>
    <t>7559320</t>
  </si>
  <si>
    <t xml:space="preserve">1/4X1/2 3000 TOL A105N        </t>
  </si>
  <si>
    <t>7559321</t>
  </si>
  <si>
    <t>1/4X3/4TO1 3000 TOL A105N</t>
  </si>
  <si>
    <t>7550015</t>
  </si>
  <si>
    <t>1/4X1-1/4TO2-1/2 3000 TOL A105</t>
  </si>
  <si>
    <t>7550076</t>
  </si>
  <si>
    <t xml:space="preserve">1/4X3TO36 3000 TOL A105N      </t>
  </si>
  <si>
    <t>7559323</t>
  </si>
  <si>
    <t xml:space="preserve">3/8X1/2 3000 TOL A105N        </t>
  </si>
  <si>
    <t>7559324</t>
  </si>
  <si>
    <t>3/8X3/4TO1 3000 TOL A105N</t>
  </si>
  <si>
    <t>7550016</t>
  </si>
  <si>
    <t>3/8X1-1/4TO2-1/2 3000 TOL A105</t>
  </si>
  <si>
    <t>7551410</t>
  </si>
  <si>
    <t xml:space="preserve">3/8X3TO36 3000 TOL A105N      </t>
  </si>
  <si>
    <t>7551428</t>
  </si>
  <si>
    <t xml:space="preserve">1/2X1/2 3000 TOL A105N        </t>
  </si>
  <si>
    <t>7551436</t>
  </si>
  <si>
    <t xml:space="preserve">1/2X3/4 3000 TOL A105N        </t>
  </si>
  <si>
    <t>7559326</t>
  </si>
  <si>
    <t xml:space="preserve">1/2X1 3000 TOL A105N          </t>
  </si>
  <si>
    <t>7551452</t>
  </si>
  <si>
    <t>1/2X1-1/4TO1-1/2 3000 TOL A105</t>
  </si>
  <si>
    <t>7551478</t>
  </si>
  <si>
    <t>1/2X2TO2-1/2 3000 TOL A105N</t>
  </si>
  <si>
    <t>7550001</t>
  </si>
  <si>
    <t xml:space="preserve">1/2X3TO8 3000 TOL A105N       </t>
  </si>
  <si>
    <t>7551509</t>
  </si>
  <si>
    <t>1/2X10TO36 3000 TOL A105N</t>
  </si>
  <si>
    <t>7551517</t>
  </si>
  <si>
    <t xml:space="preserve">3/4X3/4 3000 TOL A105N        </t>
  </si>
  <si>
    <t>7551525</t>
  </si>
  <si>
    <t xml:space="preserve">3/4X1 3000 TOL A105N          </t>
  </si>
  <si>
    <t>7551533</t>
  </si>
  <si>
    <t>3/4X1-1/4TO1-1/2 3000 TOL A105</t>
  </si>
  <si>
    <t>7551550</t>
  </si>
  <si>
    <t>3/4X2TO2-1/2 3000 TOL A105N</t>
  </si>
  <si>
    <t>7551568</t>
  </si>
  <si>
    <t xml:space="preserve">3/4X3TO5 3000 TOL A105N       </t>
  </si>
  <si>
    <t>7551576</t>
  </si>
  <si>
    <t xml:space="preserve">3/4X6TO12 3000 TOL A105N      </t>
  </si>
  <si>
    <t>7551584</t>
  </si>
  <si>
    <t>3/4X14TO36 3000 TOL A105N</t>
  </si>
  <si>
    <t>7551592</t>
  </si>
  <si>
    <t xml:space="preserve">1X1 3000 TOL A105N            </t>
  </si>
  <si>
    <t>7551606</t>
  </si>
  <si>
    <t xml:space="preserve">1X1-1/4 3000 TOL A105N        </t>
  </si>
  <si>
    <t>7551444</t>
  </si>
  <si>
    <t xml:space="preserve">1X1-1/2 3000 TOL A105N        </t>
  </si>
  <si>
    <t>7551622</t>
  </si>
  <si>
    <t xml:space="preserve">1X2 3000 TOL A105N            </t>
  </si>
  <si>
    <t>7551645</t>
  </si>
  <si>
    <t xml:space="preserve">1X2-1/2 3000 TOL A105N        </t>
  </si>
  <si>
    <t>7551657</t>
  </si>
  <si>
    <t>1X3TO3-1/2 3000 TOL A105N</t>
  </si>
  <si>
    <t>7551665</t>
  </si>
  <si>
    <t xml:space="preserve">1X4TO5 3000 TOL A105N         </t>
  </si>
  <si>
    <t>7551673</t>
  </si>
  <si>
    <t xml:space="preserve">1X6TO10 3000 TOL A105N        </t>
  </si>
  <si>
    <t>7551681</t>
  </si>
  <si>
    <t xml:space="preserve">1X12TO36 3000 TOL A105N       </t>
  </si>
  <si>
    <t>7551711</t>
  </si>
  <si>
    <t>1-1/4X1-1/4 3000 TOL A105N</t>
  </si>
  <si>
    <t>7553102</t>
  </si>
  <si>
    <t>1-1/4X1-1/2 3000 TOL A105N</t>
  </si>
  <si>
    <t>7551843</t>
  </si>
  <si>
    <t xml:space="preserve">1-1/4X2 3000 TOL A105N        </t>
  </si>
  <si>
    <t>7551720</t>
  </si>
  <si>
    <t>1-1/4X2-1/2 3000 TOL A105N</t>
  </si>
  <si>
    <t>7551738</t>
  </si>
  <si>
    <t xml:space="preserve">1-1/4X3TO3-1/2 3000 TOL A105N </t>
  </si>
  <si>
    <t>7551746</t>
  </si>
  <si>
    <t>1-1/4X4TO5 3000 TOL A105N</t>
  </si>
  <si>
    <t>7551754</t>
  </si>
  <si>
    <t>1-1/4X6TO8 3000 TOL A105N</t>
  </si>
  <si>
    <t>7553129</t>
  </si>
  <si>
    <t>1-1/4X10TO18 3000 TOL A105N</t>
  </si>
  <si>
    <t>7559330</t>
  </si>
  <si>
    <t>1-1/4X20TO36 3000 TOL A105N</t>
  </si>
  <si>
    <t>7551789</t>
  </si>
  <si>
    <t>1-1/2X1-1/2 3000 TOL A105N</t>
  </si>
  <si>
    <t>7551851</t>
  </si>
  <si>
    <t xml:space="preserve">1-1/2X2 3000 TOL A105N        </t>
  </si>
  <si>
    <t>7553137</t>
  </si>
  <si>
    <t>1-1/2X2-1/2 3000 TOL A105N</t>
  </si>
  <si>
    <t>7551797</t>
  </si>
  <si>
    <t xml:space="preserve">1-1/2X3 3000 TOL A105N        </t>
  </si>
  <si>
    <t>7551703</t>
  </si>
  <si>
    <t xml:space="preserve">1-1/2X3-1/2TO4 3000 TOL A105N </t>
  </si>
  <si>
    <t>7551812</t>
  </si>
  <si>
    <t>1-1/2X5TO6 3000 TOL A105N</t>
  </si>
  <si>
    <t>7551827</t>
  </si>
  <si>
    <t>1-1/2X8TO12 3000 TOL A105N</t>
  </si>
  <si>
    <t>7553145</t>
  </si>
  <si>
    <t>1-1/2X14TO24 3000 TOL A105N</t>
  </si>
  <si>
    <t>7551835</t>
  </si>
  <si>
    <t>1-1/2X26TO36 3000 TOL A105N</t>
  </si>
  <si>
    <t>7551860</t>
  </si>
  <si>
    <t xml:space="preserve">2X2 3000 TOL A105N            </t>
  </si>
  <si>
    <t>7553153</t>
  </si>
  <si>
    <t xml:space="preserve">2X2-1/2 3000 TOL A105N        </t>
  </si>
  <si>
    <t>7551878</t>
  </si>
  <si>
    <t xml:space="preserve">2X3 3000 TOL A105N            </t>
  </si>
  <si>
    <t>7550007</t>
  </si>
  <si>
    <t>2X3-1/2TO4 3000 TOL A105N</t>
  </si>
  <si>
    <t>7556004</t>
  </si>
  <si>
    <t xml:space="preserve">2X5 3000 TOL A105N            </t>
  </si>
  <si>
    <t>7551894</t>
  </si>
  <si>
    <t xml:space="preserve">2X6 3000 TOL A105N            </t>
  </si>
  <si>
    <t>7551908</t>
  </si>
  <si>
    <t xml:space="preserve">2X8TO10 3000 TOL A105N        </t>
  </si>
  <si>
    <t>7551916</t>
  </si>
  <si>
    <t xml:space="preserve">2X12TO18 3000 TOL A105N       </t>
  </si>
  <si>
    <t>7551924</t>
  </si>
  <si>
    <t xml:space="preserve">2X20TO36 3000 TOL A105N       </t>
  </si>
  <si>
    <t>7551975</t>
  </si>
  <si>
    <t xml:space="preserve">2-1/2X3 3000 TOL A105N        </t>
  </si>
  <si>
    <t>7553226</t>
  </si>
  <si>
    <t>2-1/2X4 3000 TOL A105N</t>
  </si>
  <si>
    <t>7551983</t>
  </si>
  <si>
    <t>2-1/2X6 3000 TOL A105N</t>
  </si>
  <si>
    <t>7551991</t>
  </si>
  <si>
    <t>2-1/2X10TO12 3000 TOL A105N</t>
  </si>
  <si>
    <t>7550083</t>
  </si>
  <si>
    <t>2-1/2X20TO36 3000 TOL A105N</t>
  </si>
  <si>
    <t>7552009</t>
  </si>
  <si>
    <t xml:space="preserve">3X4 3000 TOL A105N            </t>
  </si>
  <si>
    <t>7552017</t>
  </si>
  <si>
    <t xml:space="preserve">3X6 3000 TOL A105N            </t>
  </si>
  <si>
    <t>7552025</t>
  </si>
  <si>
    <t xml:space="preserve">3X8 3000 TOL A105N            </t>
  </si>
  <si>
    <t>7559344</t>
  </si>
  <si>
    <t xml:space="preserve">3X12TO14 3000 TOL A105N       </t>
  </si>
  <si>
    <t>7559350</t>
  </si>
  <si>
    <t xml:space="preserve">4X4 3000 TOL A105N            </t>
  </si>
  <si>
    <t>7553269</t>
  </si>
  <si>
    <t xml:space="preserve">4X6 3000 TOL A105N            </t>
  </si>
  <si>
    <t>7552041</t>
  </si>
  <si>
    <t xml:space="preserve">4X8 3000 TOL A105N            </t>
  </si>
  <si>
    <t>7552068</t>
  </si>
  <si>
    <t>1/2X1-1/4-2 6000 TOL A105N</t>
  </si>
  <si>
    <t>7552076</t>
  </si>
  <si>
    <t>1/2X2-1/2TO6 6000 TOL A105N</t>
  </si>
  <si>
    <t>7550032</t>
  </si>
  <si>
    <t>1/2X8TO36 6000 TOL A105N</t>
  </si>
  <si>
    <t>7552092</t>
  </si>
  <si>
    <t>3/4X1-1/4TO2-1/2 6000 TOL A105</t>
  </si>
  <si>
    <t>7552106</t>
  </si>
  <si>
    <t xml:space="preserve">3/4X3TO10 6000 TOL A105N      </t>
  </si>
  <si>
    <t>7552114</t>
  </si>
  <si>
    <t>3/4X12TO36 6000 TOL A105N</t>
  </si>
  <si>
    <t>7552122</t>
  </si>
  <si>
    <t>1X2TO2-1/2 6000 TOL A105N</t>
  </si>
  <si>
    <t>7552147</t>
  </si>
  <si>
    <t xml:space="preserve">1X3TO10 6000 TOL A105N        </t>
  </si>
  <si>
    <t>7552157</t>
  </si>
  <si>
    <t xml:space="preserve">1X12TO36 6000 TOL A105N       </t>
  </si>
  <si>
    <t>7550239</t>
  </si>
  <si>
    <t>1-1/2X6TO8 6000 TOL A105N</t>
  </si>
  <si>
    <t>7559607</t>
  </si>
  <si>
    <t>1-1/2X10TO18 6000 TOL A105N</t>
  </si>
  <si>
    <t>7559608</t>
  </si>
  <si>
    <t xml:space="preserve">2X3 6000 TOL A105N            </t>
  </si>
  <si>
    <t>7550095</t>
  </si>
  <si>
    <t xml:space="preserve">2X8TO10 6000 TOL A105N        </t>
  </si>
  <si>
    <t>7550096</t>
  </si>
  <si>
    <t xml:space="preserve">2X12TO20 6000 TOL A105N       </t>
  </si>
  <si>
    <t>7559355</t>
  </si>
  <si>
    <t xml:space="preserve">1/4X3/8 3000 SOL A105N        </t>
  </si>
  <si>
    <t>7559356</t>
  </si>
  <si>
    <t xml:space="preserve">1/4X1/2 3000 SOL A105N        </t>
  </si>
  <si>
    <t>7552394</t>
  </si>
  <si>
    <t>1/4X3TO36 3000 SOL A105N</t>
  </si>
  <si>
    <t>7559390</t>
  </si>
  <si>
    <t xml:space="preserve">1/2X1/2 3000 SOL A105N        </t>
  </si>
  <si>
    <t>7559400</t>
  </si>
  <si>
    <t xml:space="preserve">1/2X3/4 3000 SOL A105N        </t>
  </si>
  <si>
    <t>7559401</t>
  </si>
  <si>
    <t xml:space="preserve">1/2X1 3000 SOL A105N          </t>
  </si>
  <si>
    <t>7550017</t>
  </si>
  <si>
    <t>1/2X1-1/4TO1-1/2 3000 SOL A105</t>
  </si>
  <si>
    <t>7552408</t>
  </si>
  <si>
    <t>1/2X2TO2-1/2 3000 SOL A105N</t>
  </si>
  <si>
    <t>7552416</t>
  </si>
  <si>
    <t xml:space="preserve">1/2X3TO8 3000 SOL A105N       </t>
  </si>
  <si>
    <t>7550018</t>
  </si>
  <si>
    <t>1/2X10TO36 3000 SOL A105N</t>
  </si>
  <si>
    <t>7559403</t>
  </si>
  <si>
    <t xml:space="preserve">3/4X3/4 3000 SOL A105N        </t>
  </si>
  <si>
    <t>7559404</t>
  </si>
  <si>
    <t xml:space="preserve">3/4X1 3000 SOL A105N          </t>
  </si>
  <si>
    <t>7550019</t>
  </si>
  <si>
    <t>3/4X1-1/4TO1-1/2 3000 SOL A105</t>
  </si>
  <si>
    <t>7552424</t>
  </si>
  <si>
    <t>3/4X2TO2-1/2 3000 SOL A105N</t>
  </si>
  <si>
    <t>7552432</t>
  </si>
  <si>
    <t xml:space="preserve">3/4X3TO5 3000 SOL A105N       </t>
  </si>
  <si>
    <t>7552458</t>
  </si>
  <si>
    <t xml:space="preserve">3/4X6TO12 3000 SOL A105N      </t>
  </si>
  <si>
    <t>7559405</t>
  </si>
  <si>
    <t>3/4X14TO36 3000 SOL A105N</t>
  </si>
  <si>
    <t>7559408</t>
  </si>
  <si>
    <t xml:space="preserve">1X1 3000 SOL A105N            </t>
  </si>
  <si>
    <t>7559409</t>
  </si>
  <si>
    <t xml:space="preserve">1X1-1/4 3000 SOL A105N        </t>
  </si>
  <si>
    <t>7559410</t>
  </si>
  <si>
    <t xml:space="preserve">1X1-1/2 3000 SOL A105N        </t>
  </si>
  <si>
    <t>7552467</t>
  </si>
  <si>
    <t xml:space="preserve">1X2 3000 SOL A105N            </t>
  </si>
  <si>
    <t>7553293</t>
  </si>
  <si>
    <t xml:space="preserve">1X2-1/2 3000 SOL A105N        </t>
  </si>
  <si>
    <t>7552475</t>
  </si>
  <si>
    <t>1X3TO3-1/2 3000 SOL A105N</t>
  </si>
  <si>
    <t>7552483</t>
  </si>
  <si>
    <t xml:space="preserve">1X4TO5 3000 SOL A105N         </t>
  </si>
  <si>
    <t>7552491</t>
  </si>
  <si>
    <t xml:space="preserve">1X6TO10 3000 SOL A105N        </t>
  </si>
  <si>
    <t>7550020</t>
  </si>
  <si>
    <t xml:space="preserve">1X12TO36 3000 SOL A105N       </t>
  </si>
  <si>
    <t>7559415</t>
  </si>
  <si>
    <t xml:space="preserve">1-1/4X2 3000 SOL A105N        </t>
  </si>
  <si>
    <t>7550021</t>
  </si>
  <si>
    <t>1-1/4X2-1/2 3000 SOL A105N</t>
  </si>
  <si>
    <t>7552505</t>
  </si>
  <si>
    <t xml:space="preserve">1-1/4X3TO3-1/2 3000 SOL A105N </t>
  </si>
  <si>
    <t>7550023</t>
  </si>
  <si>
    <t>1-1/4X4TO5 3000 SOL A105N</t>
  </si>
  <si>
    <t>7552513</t>
  </si>
  <si>
    <t>1-1/4X6TO8 3000 SOL A105N</t>
  </si>
  <si>
    <t>7559416</t>
  </si>
  <si>
    <t>1-1/4X10TO18 3000 SOL A105N</t>
  </si>
  <si>
    <t>7552521</t>
  </si>
  <si>
    <t>1-1/2X1-1/2 3000 SOL A105N</t>
  </si>
  <si>
    <t>7552530</t>
  </si>
  <si>
    <t xml:space="preserve">1-1/2X2 3000 SOL A105N        </t>
  </si>
  <si>
    <t>7559421</t>
  </si>
  <si>
    <t>1-1/2X2-1/2 3000 SOL A105N</t>
  </si>
  <si>
    <t>7552548</t>
  </si>
  <si>
    <t xml:space="preserve">1-1/2X3 3000 SOL A105N        </t>
  </si>
  <si>
    <t>7552556</t>
  </si>
  <si>
    <t xml:space="preserve">1-1/2X3-1/2TO4 3000 SOL A105N </t>
  </si>
  <si>
    <t>7552564</t>
  </si>
  <si>
    <t>1-1/2X5TO6 3000 SOL A105N</t>
  </si>
  <si>
    <t>7550529</t>
  </si>
  <si>
    <t>1-1/2X8TO12 3000 SOL A105N</t>
  </si>
  <si>
    <t>7556066</t>
  </si>
  <si>
    <t>1-1/2X14TO24 3000 SOL A105N</t>
  </si>
  <si>
    <t>7559422</t>
  </si>
  <si>
    <t>1-1/2X26TO36 3000 SOL A105N</t>
  </si>
  <si>
    <t>7559426</t>
  </si>
  <si>
    <t xml:space="preserve">2X2 3000 SOL A105N            </t>
  </si>
  <si>
    <t>7550691</t>
  </si>
  <si>
    <t xml:space="preserve">2X2-1/2 3000 SOL A105N        </t>
  </si>
  <si>
    <t>7552572</t>
  </si>
  <si>
    <t xml:space="preserve">2X3 3000 SOL A105N            </t>
  </si>
  <si>
    <t>7550024</t>
  </si>
  <si>
    <t>2X3-1/2TO4 3000 SOL A105N</t>
  </si>
  <si>
    <t>7550025</t>
  </si>
  <si>
    <t xml:space="preserve">2X6 3000 SOL A105N            </t>
  </si>
  <si>
    <t>7550026</t>
  </si>
  <si>
    <t xml:space="preserve">2X8TO10 3000 SOL A105N        </t>
  </si>
  <si>
    <t>7550027</t>
  </si>
  <si>
    <t xml:space="preserve">2X12TO18 3000 SOL A105N       </t>
  </si>
  <si>
    <t>7559427</t>
  </si>
  <si>
    <t xml:space="preserve">2X20TO36 3000 SOL A105N       </t>
  </si>
  <si>
    <t>7556026</t>
  </si>
  <si>
    <t xml:space="preserve">2XFLAT 3000 SOL A105N   </t>
  </si>
  <si>
    <t>7552591</t>
  </si>
  <si>
    <t xml:space="preserve">2-1/2X4 3000 SOL A105N        </t>
  </si>
  <si>
    <t>7559428</t>
  </si>
  <si>
    <t xml:space="preserve">2-1/2X6 3000 SOL A105N        </t>
  </si>
  <si>
    <t>7550028</t>
  </si>
  <si>
    <t>3X10 3000 SOL A105N</t>
  </si>
  <si>
    <t>7550107</t>
  </si>
  <si>
    <t xml:space="preserve">3X16TO20 3000 SOL A105N       </t>
  </si>
  <si>
    <t>7550772</t>
  </si>
  <si>
    <t xml:space="preserve">4X8TO10 3000 SOL A105N        </t>
  </si>
  <si>
    <t>7552602</t>
  </si>
  <si>
    <t>1/2X1-1/4TO2 6000 SOL A105N</t>
  </si>
  <si>
    <t>7552625</t>
  </si>
  <si>
    <t>1/2X8TO36 6000 SOL A105N</t>
  </si>
  <si>
    <t>7552637</t>
  </si>
  <si>
    <t>3/4X1-1/4TO2-1/2 6000 SOL A105</t>
  </si>
  <si>
    <t>7552645</t>
  </si>
  <si>
    <t xml:space="preserve">3/4X3TO10 6000 SOL A105N      </t>
  </si>
  <si>
    <t>7559611</t>
  </si>
  <si>
    <t>3/4X12TO36 6000 SOL A105N</t>
  </si>
  <si>
    <t>7550112</t>
  </si>
  <si>
    <t>1X2TO2-1/2 6000 SOL A105N</t>
  </si>
  <si>
    <t>7552661</t>
  </si>
  <si>
    <t xml:space="preserve">1X3TO10 6000 SOL A105N        </t>
  </si>
  <si>
    <t>7559612</t>
  </si>
  <si>
    <t xml:space="preserve">1X12TO36 6000 SOL A105N       </t>
  </si>
  <si>
    <t>7559613</t>
  </si>
  <si>
    <t xml:space="preserve">1-1/4X2TO2-1/2 6000 SOL A105N </t>
  </si>
  <si>
    <t>7552670</t>
  </si>
  <si>
    <t xml:space="preserve">1-1/2X2 6000 SOL A105N        </t>
  </si>
  <si>
    <t>7552696</t>
  </si>
  <si>
    <t>1-1/2X4TO5 6000 SOL A105N</t>
  </si>
  <si>
    <t>7552697</t>
  </si>
  <si>
    <t>1-1/2X6-8 6000 SOL A105N</t>
  </si>
  <si>
    <t>7552700</t>
  </si>
  <si>
    <t xml:space="preserve">2X3 6000 SOL A105N            </t>
  </si>
  <si>
    <t>7550650</t>
  </si>
  <si>
    <t xml:space="preserve">2X8TO10 6000 SOL A105N        </t>
  </si>
  <si>
    <t>7552308</t>
  </si>
  <si>
    <t>1/2X1-1/4TO36 STD BW EOL A105N</t>
  </si>
  <si>
    <t>7559435</t>
  </si>
  <si>
    <t xml:space="preserve">1X2TO36 STD BW EOL A105N      </t>
  </si>
  <si>
    <t>7550132</t>
  </si>
  <si>
    <t>2X3TO36 STD BW EOL A105N</t>
  </si>
  <si>
    <t>7559438</t>
  </si>
  <si>
    <t>1/4X3/4TO36 3M THRD EOL A105</t>
  </si>
  <si>
    <t>7552203</t>
  </si>
  <si>
    <t>1/2X3/4TO36 3M THRD EOL A105N</t>
  </si>
  <si>
    <t>7559440</t>
  </si>
  <si>
    <t>3/4X1TO36 3M THRD EOL A105</t>
  </si>
  <si>
    <t>7552220</t>
  </si>
  <si>
    <t>1X2TO36 3000 THRD EOL A105N</t>
  </si>
  <si>
    <t>7559441</t>
  </si>
  <si>
    <t>1-1/4X2TO36 3000 THRD EOL A105</t>
  </si>
  <si>
    <t>7552238</t>
  </si>
  <si>
    <t>1-1/2X2TO36 3000 THRD EOL A105</t>
  </si>
  <si>
    <t>7552246</t>
  </si>
  <si>
    <t>2X3TO36 3000 THRD EOL A105N</t>
  </si>
  <si>
    <t>7552360</t>
  </si>
  <si>
    <t xml:space="preserve">1/2X1-1/4TO36 6000 THRD EOL   </t>
  </si>
  <si>
    <t>7552378</t>
  </si>
  <si>
    <t>3/4X1TO36 6000 THRD EOL</t>
  </si>
  <si>
    <t>7552386</t>
  </si>
  <si>
    <t>1X2TO36 6000 THRD EOL A105N</t>
  </si>
  <si>
    <t>7552262</t>
  </si>
  <si>
    <t>1/2X3/4TO36 3000 SW EOL A105</t>
  </si>
  <si>
    <t>7552299</t>
  </si>
  <si>
    <t>3/4X1TO36 3000 SW EOL A105N</t>
  </si>
  <si>
    <t>7550820</t>
  </si>
  <si>
    <t>1X2TO36 3000 SW EOL A105N</t>
  </si>
  <si>
    <t>7552314</t>
  </si>
  <si>
    <t xml:space="preserve">1-1/2X2TO36 3000 SW EOL A105N </t>
  </si>
  <si>
    <t>7551800</t>
  </si>
  <si>
    <t>2X3TO36 3000 SW EOL A105N</t>
  </si>
  <si>
    <t>7550100</t>
  </si>
  <si>
    <t>3/4X1-1/4TO36 6000 SW EOL A105</t>
  </si>
  <si>
    <t>7551010</t>
  </si>
  <si>
    <t>1X2TO36 6000 SW EOL A105N</t>
  </si>
  <si>
    <t>* All Flat and Size on Size Fittings are POA</t>
  </si>
  <si>
    <t>** Header sizes other than nominal pipe sizes, header sizes larger than 24"and branch sizes larger than 12" are POA</t>
  </si>
  <si>
    <t>*** Mixed Schedules are POA</t>
  </si>
  <si>
    <t>D-2021 Forged Steel Branch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</si>
</sst>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49" fontId="1" fillId="2" borderId="2" xfId="0" applyNumberFormat="1" applyFont="1" applyFill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 applyProtection="1">
      <alignment horizontal="center"/>
      <protection hidden="1"/>
    </xf>
    <xf numFmtId="164" fontId="1" fillId="2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3" fillId="2" borderId="5" xfId="0" applyNumberFormat="1" applyFont="1" applyFill="1" applyBorder="1" applyAlignment="1" applyProtection="1">
      <alignment horizontal="center"/>
      <protection hidden="1"/>
    </xf>
    <xf numFmtId="49" fontId="4" fillId="2" borderId="5" xfId="0" applyNumberFormat="1" applyFont="1" applyFill="1" applyBorder="1" applyAlignment="1" applyProtection="1">
      <alignment horizontal="center"/>
      <protection hidden="1"/>
    </xf>
    <xf numFmtId="49" fontId="3" fillId="3" borderId="9" xfId="0" applyNumberFormat="1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2" fontId="3" fillId="3" borderId="10" xfId="0" applyNumberFormat="1" applyFont="1" applyFill="1" applyBorder="1" applyAlignment="1" applyProtection="1">
      <alignment horizontal="center"/>
      <protection hidden="1"/>
    </xf>
    <xf numFmtId="49" fontId="3" fillId="3" borderId="10" xfId="0" applyNumberFormat="1" applyFont="1" applyFill="1" applyBorder="1" applyAlignment="1" applyProtection="1">
      <alignment horizontal="center"/>
      <protection hidden="1"/>
    </xf>
    <xf numFmtId="4" fontId="3" fillId="3" borderId="10" xfId="0" applyNumberFormat="1" applyFont="1" applyFill="1" applyBorder="1" applyAlignment="1" applyProtection="1">
      <alignment horizontal="center"/>
      <protection hidden="1"/>
    </xf>
    <xf numFmtId="0" fontId="3" fillId="3" borderId="1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2" fontId="3" fillId="3" borderId="13" xfId="0" applyNumberFormat="1" applyFont="1" applyFill="1" applyBorder="1" applyAlignment="1" applyProtection="1">
      <alignment horizontal="center"/>
      <protection hidden="1"/>
    </xf>
    <xf numFmtId="49" fontId="3" fillId="3" borderId="13" xfId="0" applyNumberFormat="1" applyFont="1" applyFill="1" applyBorder="1" applyAlignment="1" applyProtection="1">
      <alignment horizontal="center"/>
      <protection hidden="1"/>
    </xf>
    <xf numFmtId="4" fontId="3" fillId="3" borderId="13" xfId="0" applyNumberFormat="1" applyFont="1" applyFill="1" applyBorder="1" applyAlignment="1" applyProtection="1">
      <alignment horizontal="center"/>
      <protection hidden="1"/>
    </xf>
    <xf numFmtId="10" fontId="3" fillId="4" borderId="14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5" fillId="0" borderId="2" xfId="0" applyNumberFormat="1" applyFont="1" applyBorder="1" applyAlignment="1" applyProtection="1">
      <alignment horizontal="center"/>
      <protection hidden="1"/>
    </xf>
    <xf numFmtId="2" fontId="0" fillId="0" borderId="3" xfId="0" applyNumberFormat="1" applyFill="1" applyBorder="1" applyAlignment="1" applyProtection="1">
      <alignment horizontal="center"/>
      <protection hidden="1"/>
    </xf>
    <xf numFmtId="49" fontId="5" fillId="0" borderId="4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2" fontId="5" fillId="0" borderId="0" xfId="0" applyNumberFormat="1" applyFont="1" applyBorder="1" applyAlignment="1" applyProtection="1">
      <alignment horizontal="center"/>
      <protection hidden="1"/>
    </xf>
    <xf numFmtId="2" fontId="0" fillId="0" borderId="5" xfId="0" applyNumberFormat="1" applyFill="1" applyBorder="1" applyAlignment="1" applyProtection="1">
      <alignment horizontal="center"/>
      <protection hidden="1"/>
    </xf>
    <xf numFmtId="49" fontId="5" fillId="0" borderId="6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left"/>
      <protection hidden="1"/>
    </xf>
    <xf numFmtId="2" fontId="0" fillId="0" borderId="7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2" fontId="0" fillId="0" borderId="8" xfId="0" applyNumberFormat="1" applyFill="1" applyBorder="1" applyAlignment="1" applyProtection="1">
      <alignment horizontal="center"/>
      <protection hidden="1"/>
    </xf>
    <xf numFmtId="2" fontId="0" fillId="0" borderId="0" xfId="0" applyNumberFormat="1" applyBorder="1" applyAlignment="1">
      <alignment horizontal="center"/>
    </xf>
    <xf numFmtId="0" fontId="6" fillId="0" borderId="0" xfId="0" applyFont="1" applyProtection="1">
      <protection hidden="1"/>
    </xf>
    <xf numFmtId="49" fontId="2" fillId="2" borderId="4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hidden="1"/>
    </xf>
    <xf numFmtId="49" fontId="4" fillId="2" borderId="4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Border="1" applyAlignment="1" applyProtection="1">
      <alignment horizontal="center"/>
      <protection hidden="1"/>
    </xf>
    <xf numFmtId="49" fontId="6" fillId="2" borderId="4" xfId="0" applyNumberFormat="1" applyFont="1" applyFill="1" applyBorder="1" applyAlignment="1" applyProtection="1">
      <alignment horizontal="left"/>
      <protection hidden="1"/>
    </xf>
    <xf numFmtId="49" fontId="6" fillId="2" borderId="0" xfId="0" applyNumberFormat="1" applyFont="1" applyFill="1" applyBorder="1" applyAlignment="1" applyProtection="1">
      <alignment horizontal="left"/>
      <protection hidden="1"/>
    </xf>
    <xf numFmtId="49" fontId="6" fillId="2" borderId="5" xfId="0" applyNumberFormat="1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76201</xdr:rowOff>
    </xdr:from>
    <xdr:to>
      <xdr:col>6</xdr:col>
      <xdr:colOff>304800</xdr:colOff>
      <xdr:row>1</xdr:row>
      <xdr:rowOff>38100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1"/>
          <a:ext cx="6419850" cy="100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2"/>
  <sheetViews>
    <sheetView tabSelected="1" workbookViewId="0">
      <pane ySplit="8" topLeftCell="A9" activePane="bottomLeft" state="frozen"/>
      <selection pane="bottomLeft" activeCell="G8" sqref="G8"/>
    </sheetView>
  </sheetViews>
  <sheetFormatPr defaultRowHeight="14.5" x14ac:dyDescent="0.35"/>
  <cols>
    <col min="1" max="1" width="14.453125" style="6" customWidth="1"/>
    <col min="2" max="2" width="31.26953125" style="6" customWidth="1"/>
    <col min="3" max="3" width="12.26953125" style="6" customWidth="1"/>
    <col min="4" max="4" width="12.7265625" style="6" customWidth="1"/>
    <col min="5" max="6" width="11.7265625" style="6" customWidth="1"/>
    <col min="7" max="7" width="20.7265625" style="6" customWidth="1"/>
    <col min="8" max="256" width="9.1796875" style="6"/>
    <col min="257" max="257" width="14.453125" style="6" customWidth="1"/>
    <col min="258" max="258" width="31.26953125" style="6" customWidth="1"/>
    <col min="259" max="259" width="12.26953125" style="6" customWidth="1"/>
    <col min="260" max="260" width="12.7265625" style="6" customWidth="1"/>
    <col min="261" max="262" width="11.7265625" style="6" customWidth="1"/>
    <col min="263" max="263" width="20.7265625" style="6" customWidth="1"/>
    <col min="264" max="512" width="9.1796875" style="6"/>
    <col min="513" max="513" width="14.453125" style="6" customWidth="1"/>
    <col min="514" max="514" width="31.26953125" style="6" customWidth="1"/>
    <col min="515" max="515" width="12.26953125" style="6" customWidth="1"/>
    <col min="516" max="516" width="12.7265625" style="6" customWidth="1"/>
    <col min="517" max="518" width="11.7265625" style="6" customWidth="1"/>
    <col min="519" max="519" width="20.7265625" style="6" customWidth="1"/>
    <col min="520" max="768" width="9.1796875" style="6"/>
    <col min="769" max="769" width="14.453125" style="6" customWidth="1"/>
    <col min="770" max="770" width="31.26953125" style="6" customWidth="1"/>
    <col min="771" max="771" width="12.26953125" style="6" customWidth="1"/>
    <col min="772" max="772" width="12.7265625" style="6" customWidth="1"/>
    <col min="773" max="774" width="11.7265625" style="6" customWidth="1"/>
    <col min="775" max="775" width="20.7265625" style="6" customWidth="1"/>
    <col min="776" max="1024" width="9.1796875" style="6"/>
    <col min="1025" max="1025" width="14.453125" style="6" customWidth="1"/>
    <col min="1026" max="1026" width="31.26953125" style="6" customWidth="1"/>
    <col min="1027" max="1027" width="12.26953125" style="6" customWidth="1"/>
    <col min="1028" max="1028" width="12.7265625" style="6" customWidth="1"/>
    <col min="1029" max="1030" width="11.7265625" style="6" customWidth="1"/>
    <col min="1031" max="1031" width="20.7265625" style="6" customWidth="1"/>
    <col min="1032" max="1280" width="9.1796875" style="6"/>
    <col min="1281" max="1281" width="14.453125" style="6" customWidth="1"/>
    <col min="1282" max="1282" width="31.26953125" style="6" customWidth="1"/>
    <col min="1283" max="1283" width="12.26953125" style="6" customWidth="1"/>
    <col min="1284" max="1284" width="12.7265625" style="6" customWidth="1"/>
    <col min="1285" max="1286" width="11.7265625" style="6" customWidth="1"/>
    <col min="1287" max="1287" width="20.7265625" style="6" customWidth="1"/>
    <col min="1288" max="1536" width="9.1796875" style="6"/>
    <col min="1537" max="1537" width="14.453125" style="6" customWidth="1"/>
    <col min="1538" max="1538" width="31.26953125" style="6" customWidth="1"/>
    <col min="1539" max="1539" width="12.26953125" style="6" customWidth="1"/>
    <col min="1540" max="1540" width="12.7265625" style="6" customWidth="1"/>
    <col min="1541" max="1542" width="11.7265625" style="6" customWidth="1"/>
    <col min="1543" max="1543" width="20.7265625" style="6" customWidth="1"/>
    <col min="1544" max="1792" width="9.1796875" style="6"/>
    <col min="1793" max="1793" width="14.453125" style="6" customWidth="1"/>
    <col min="1794" max="1794" width="31.26953125" style="6" customWidth="1"/>
    <col min="1795" max="1795" width="12.26953125" style="6" customWidth="1"/>
    <col min="1796" max="1796" width="12.7265625" style="6" customWidth="1"/>
    <col min="1797" max="1798" width="11.7265625" style="6" customWidth="1"/>
    <col min="1799" max="1799" width="20.7265625" style="6" customWidth="1"/>
    <col min="1800" max="2048" width="9.1796875" style="6"/>
    <col min="2049" max="2049" width="14.453125" style="6" customWidth="1"/>
    <col min="2050" max="2050" width="31.26953125" style="6" customWidth="1"/>
    <col min="2051" max="2051" width="12.26953125" style="6" customWidth="1"/>
    <col min="2052" max="2052" width="12.7265625" style="6" customWidth="1"/>
    <col min="2053" max="2054" width="11.7265625" style="6" customWidth="1"/>
    <col min="2055" max="2055" width="20.7265625" style="6" customWidth="1"/>
    <col min="2056" max="2304" width="9.1796875" style="6"/>
    <col min="2305" max="2305" width="14.453125" style="6" customWidth="1"/>
    <col min="2306" max="2306" width="31.26953125" style="6" customWidth="1"/>
    <col min="2307" max="2307" width="12.26953125" style="6" customWidth="1"/>
    <col min="2308" max="2308" width="12.7265625" style="6" customWidth="1"/>
    <col min="2309" max="2310" width="11.7265625" style="6" customWidth="1"/>
    <col min="2311" max="2311" width="20.7265625" style="6" customWidth="1"/>
    <col min="2312" max="2560" width="9.1796875" style="6"/>
    <col min="2561" max="2561" width="14.453125" style="6" customWidth="1"/>
    <col min="2562" max="2562" width="31.26953125" style="6" customWidth="1"/>
    <col min="2563" max="2563" width="12.26953125" style="6" customWidth="1"/>
    <col min="2564" max="2564" width="12.7265625" style="6" customWidth="1"/>
    <col min="2565" max="2566" width="11.7265625" style="6" customWidth="1"/>
    <col min="2567" max="2567" width="20.7265625" style="6" customWidth="1"/>
    <col min="2568" max="2816" width="9.1796875" style="6"/>
    <col min="2817" max="2817" width="14.453125" style="6" customWidth="1"/>
    <col min="2818" max="2818" width="31.26953125" style="6" customWidth="1"/>
    <col min="2819" max="2819" width="12.26953125" style="6" customWidth="1"/>
    <col min="2820" max="2820" width="12.7265625" style="6" customWidth="1"/>
    <col min="2821" max="2822" width="11.7265625" style="6" customWidth="1"/>
    <col min="2823" max="2823" width="20.7265625" style="6" customWidth="1"/>
    <col min="2824" max="3072" width="9.1796875" style="6"/>
    <col min="3073" max="3073" width="14.453125" style="6" customWidth="1"/>
    <col min="3074" max="3074" width="31.26953125" style="6" customWidth="1"/>
    <col min="3075" max="3075" width="12.26953125" style="6" customWidth="1"/>
    <col min="3076" max="3076" width="12.7265625" style="6" customWidth="1"/>
    <col min="3077" max="3078" width="11.7265625" style="6" customWidth="1"/>
    <col min="3079" max="3079" width="20.7265625" style="6" customWidth="1"/>
    <col min="3080" max="3328" width="9.1796875" style="6"/>
    <col min="3329" max="3329" width="14.453125" style="6" customWidth="1"/>
    <col min="3330" max="3330" width="31.26953125" style="6" customWidth="1"/>
    <col min="3331" max="3331" width="12.26953125" style="6" customWidth="1"/>
    <col min="3332" max="3332" width="12.7265625" style="6" customWidth="1"/>
    <col min="3333" max="3334" width="11.7265625" style="6" customWidth="1"/>
    <col min="3335" max="3335" width="20.7265625" style="6" customWidth="1"/>
    <col min="3336" max="3584" width="9.1796875" style="6"/>
    <col min="3585" max="3585" width="14.453125" style="6" customWidth="1"/>
    <col min="3586" max="3586" width="31.26953125" style="6" customWidth="1"/>
    <col min="3587" max="3587" width="12.26953125" style="6" customWidth="1"/>
    <col min="3588" max="3588" width="12.7265625" style="6" customWidth="1"/>
    <col min="3589" max="3590" width="11.7265625" style="6" customWidth="1"/>
    <col min="3591" max="3591" width="20.7265625" style="6" customWidth="1"/>
    <col min="3592" max="3840" width="9.1796875" style="6"/>
    <col min="3841" max="3841" width="14.453125" style="6" customWidth="1"/>
    <col min="3842" max="3842" width="31.26953125" style="6" customWidth="1"/>
    <col min="3843" max="3843" width="12.26953125" style="6" customWidth="1"/>
    <col min="3844" max="3844" width="12.7265625" style="6" customWidth="1"/>
    <col min="3845" max="3846" width="11.7265625" style="6" customWidth="1"/>
    <col min="3847" max="3847" width="20.7265625" style="6" customWidth="1"/>
    <col min="3848" max="4096" width="9.1796875" style="6"/>
    <col min="4097" max="4097" width="14.453125" style="6" customWidth="1"/>
    <col min="4098" max="4098" width="31.26953125" style="6" customWidth="1"/>
    <col min="4099" max="4099" width="12.26953125" style="6" customWidth="1"/>
    <col min="4100" max="4100" width="12.7265625" style="6" customWidth="1"/>
    <col min="4101" max="4102" width="11.7265625" style="6" customWidth="1"/>
    <col min="4103" max="4103" width="20.7265625" style="6" customWidth="1"/>
    <col min="4104" max="4352" width="9.1796875" style="6"/>
    <col min="4353" max="4353" width="14.453125" style="6" customWidth="1"/>
    <col min="4354" max="4354" width="31.26953125" style="6" customWidth="1"/>
    <col min="4355" max="4355" width="12.26953125" style="6" customWidth="1"/>
    <col min="4356" max="4356" width="12.7265625" style="6" customWidth="1"/>
    <col min="4357" max="4358" width="11.7265625" style="6" customWidth="1"/>
    <col min="4359" max="4359" width="20.7265625" style="6" customWidth="1"/>
    <col min="4360" max="4608" width="9.1796875" style="6"/>
    <col min="4609" max="4609" width="14.453125" style="6" customWidth="1"/>
    <col min="4610" max="4610" width="31.26953125" style="6" customWidth="1"/>
    <col min="4611" max="4611" width="12.26953125" style="6" customWidth="1"/>
    <col min="4612" max="4612" width="12.7265625" style="6" customWidth="1"/>
    <col min="4613" max="4614" width="11.7265625" style="6" customWidth="1"/>
    <col min="4615" max="4615" width="20.7265625" style="6" customWidth="1"/>
    <col min="4616" max="4864" width="9.1796875" style="6"/>
    <col min="4865" max="4865" width="14.453125" style="6" customWidth="1"/>
    <col min="4866" max="4866" width="31.26953125" style="6" customWidth="1"/>
    <col min="4867" max="4867" width="12.26953125" style="6" customWidth="1"/>
    <col min="4868" max="4868" width="12.7265625" style="6" customWidth="1"/>
    <col min="4869" max="4870" width="11.7265625" style="6" customWidth="1"/>
    <col min="4871" max="4871" width="20.7265625" style="6" customWidth="1"/>
    <col min="4872" max="5120" width="9.1796875" style="6"/>
    <col min="5121" max="5121" width="14.453125" style="6" customWidth="1"/>
    <col min="5122" max="5122" width="31.26953125" style="6" customWidth="1"/>
    <col min="5123" max="5123" width="12.26953125" style="6" customWidth="1"/>
    <col min="5124" max="5124" width="12.7265625" style="6" customWidth="1"/>
    <col min="5125" max="5126" width="11.7265625" style="6" customWidth="1"/>
    <col min="5127" max="5127" width="20.7265625" style="6" customWidth="1"/>
    <col min="5128" max="5376" width="9.1796875" style="6"/>
    <col min="5377" max="5377" width="14.453125" style="6" customWidth="1"/>
    <col min="5378" max="5378" width="31.26953125" style="6" customWidth="1"/>
    <col min="5379" max="5379" width="12.26953125" style="6" customWidth="1"/>
    <col min="5380" max="5380" width="12.7265625" style="6" customWidth="1"/>
    <col min="5381" max="5382" width="11.7265625" style="6" customWidth="1"/>
    <col min="5383" max="5383" width="20.7265625" style="6" customWidth="1"/>
    <col min="5384" max="5632" width="9.1796875" style="6"/>
    <col min="5633" max="5633" width="14.453125" style="6" customWidth="1"/>
    <col min="5634" max="5634" width="31.26953125" style="6" customWidth="1"/>
    <col min="5635" max="5635" width="12.26953125" style="6" customWidth="1"/>
    <col min="5636" max="5636" width="12.7265625" style="6" customWidth="1"/>
    <col min="5637" max="5638" width="11.7265625" style="6" customWidth="1"/>
    <col min="5639" max="5639" width="20.7265625" style="6" customWidth="1"/>
    <col min="5640" max="5888" width="9.1796875" style="6"/>
    <col min="5889" max="5889" width="14.453125" style="6" customWidth="1"/>
    <col min="5890" max="5890" width="31.26953125" style="6" customWidth="1"/>
    <col min="5891" max="5891" width="12.26953125" style="6" customWidth="1"/>
    <col min="5892" max="5892" width="12.7265625" style="6" customWidth="1"/>
    <col min="5893" max="5894" width="11.7265625" style="6" customWidth="1"/>
    <col min="5895" max="5895" width="20.7265625" style="6" customWidth="1"/>
    <col min="5896" max="6144" width="9.1796875" style="6"/>
    <col min="6145" max="6145" width="14.453125" style="6" customWidth="1"/>
    <col min="6146" max="6146" width="31.26953125" style="6" customWidth="1"/>
    <col min="6147" max="6147" width="12.26953125" style="6" customWidth="1"/>
    <col min="6148" max="6148" width="12.7265625" style="6" customWidth="1"/>
    <col min="6149" max="6150" width="11.7265625" style="6" customWidth="1"/>
    <col min="6151" max="6151" width="20.7265625" style="6" customWidth="1"/>
    <col min="6152" max="6400" width="9.1796875" style="6"/>
    <col min="6401" max="6401" width="14.453125" style="6" customWidth="1"/>
    <col min="6402" max="6402" width="31.26953125" style="6" customWidth="1"/>
    <col min="6403" max="6403" width="12.26953125" style="6" customWidth="1"/>
    <col min="6404" max="6404" width="12.7265625" style="6" customWidth="1"/>
    <col min="6405" max="6406" width="11.7265625" style="6" customWidth="1"/>
    <col min="6407" max="6407" width="20.7265625" style="6" customWidth="1"/>
    <col min="6408" max="6656" width="9.1796875" style="6"/>
    <col min="6657" max="6657" width="14.453125" style="6" customWidth="1"/>
    <col min="6658" max="6658" width="31.26953125" style="6" customWidth="1"/>
    <col min="6659" max="6659" width="12.26953125" style="6" customWidth="1"/>
    <col min="6660" max="6660" width="12.7265625" style="6" customWidth="1"/>
    <col min="6661" max="6662" width="11.7265625" style="6" customWidth="1"/>
    <col min="6663" max="6663" width="20.7265625" style="6" customWidth="1"/>
    <col min="6664" max="6912" width="9.1796875" style="6"/>
    <col min="6913" max="6913" width="14.453125" style="6" customWidth="1"/>
    <col min="6914" max="6914" width="31.26953125" style="6" customWidth="1"/>
    <col min="6915" max="6915" width="12.26953125" style="6" customWidth="1"/>
    <col min="6916" max="6916" width="12.7265625" style="6" customWidth="1"/>
    <col min="6917" max="6918" width="11.7265625" style="6" customWidth="1"/>
    <col min="6919" max="6919" width="20.7265625" style="6" customWidth="1"/>
    <col min="6920" max="7168" width="9.1796875" style="6"/>
    <col min="7169" max="7169" width="14.453125" style="6" customWidth="1"/>
    <col min="7170" max="7170" width="31.26953125" style="6" customWidth="1"/>
    <col min="7171" max="7171" width="12.26953125" style="6" customWidth="1"/>
    <col min="7172" max="7172" width="12.7265625" style="6" customWidth="1"/>
    <col min="7173" max="7174" width="11.7265625" style="6" customWidth="1"/>
    <col min="7175" max="7175" width="20.7265625" style="6" customWidth="1"/>
    <col min="7176" max="7424" width="9.1796875" style="6"/>
    <col min="7425" max="7425" width="14.453125" style="6" customWidth="1"/>
    <col min="7426" max="7426" width="31.26953125" style="6" customWidth="1"/>
    <col min="7427" max="7427" width="12.26953125" style="6" customWidth="1"/>
    <col min="7428" max="7428" width="12.7265625" style="6" customWidth="1"/>
    <col min="7429" max="7430" width="11.7265625" style="6" customWidth="1"/>
    <col min="7431" max="7431" width="20.7265625" style="6" customWidth="1"/>
    <col min="7432" max="7680" width="9.1796875" style="6"/>
    <col min="7681" max="7681" width="14.453125" style="6" customWidth="1"/>
    <col min="7682" max="7682" width="31.26953125" style="6" customWidth="1"/>
    <col min="7683" max="7683" width="12.26953125" style="6" customWidth="1"/>
    <col min="7684" max="7684" width="12.7265625" style="6" customWidth="1"/>
    <col min="7685" max="7686" width="11.7265625" style="6" customWidth="1"/>
    <col min="7687" max="7687" width="20.7265625" style="6" customWidth="1"/>
    <col min="7688" max="7936" width="9.1796875" style="6"/>
    <col min="7937" max="7937" width="14.453125" style="6" customWidth="1"/>
    <col min="7938" max="7938" width="31.26953125" style="6" customWidth="1"/>
    <col min="7939" max="7939" width="12.26953125" style="6" customWidth="1"/>
    <col min="7940" max="7940" width="12.7265625" style="6" customWidth="1"/>
    <col min="7941" max="7942" width="11.7265625" style="6" customWidth="1"/>
    <col min="7943" max="7943" width="20.7265625" style="6" customWidth="1"/>
    <col min="7944" max="8192" width="9.1796875" style="6"/>
    <col min="8193" max="8193" width="14.453125" style="6" customWidth="1"/>
    <col min="8194" max="8194" width="31.26953125" style="6" customWidth="1"/>
    <col min="8195" max="8195" width="12.26953125" style="6" customWidth="1"/>
    <col min="8196" max="8196" width="12.7265625" style="6" customWidth="1"/>
    <col min="8197" max="8198" width="11.7265625" style="6" customWidth="1"/>
    <col min="8199" max="8199" width="20.7265625" style="6" customWidth="1"/>
    <col min="8200" max="8448" width="9.1796875" style="6"/>
    <col min="8449" max="8449" width="14.453125" style="6" customWidth="1"/>
    <col min="8450" max="8450" width="31.26953125" style="6" customWidth="1"/>
    <col min="8451" max="8451" width="12.26953125" style="6" customWidth="1"/>
    <col min="8452" max="8452" width="12.7265625" style="6" customWidth="1"/>
    <col min="8453" max="8454" width="11.7265625" style="6" customWidth="1"/>
    <col min="8455" max="8455" width="20.7265625" style="6" customWidth="1"/>
    <col min="8456" max="8704" width="9.1796875" style="6"/>
    <col min="8705" max="8705" width="14.453125" style="6" customWidth="1"/>
    <col min="8706" max="8706" width="31.26953125" style="6" customWidth="1"/>
    <col min="8707" max="8707" width="12.26953125" style="6" customWidth="1"/>
    <col min="8708" max="8708" width="12.7265625" style="6" customWidth="1"/>
    <col min="8709" max="8710" width="11.7265625" style="6" customWidth="1"/>
    <col min="8711" max="8711" width="20.7265625" style="6" customWidth="1"/>
    <col min="8712" max="8960" width="9.1796875" style="6"/>
    <col min="8961" max="8961" width="14.453125" style="6" customWidth="1"/>
    <col min="8962" max="8962" width="31.26953125" style="6" customWidth="1"/>
    <col min="8963" max="8963" width="12.26953125" style="6" customWidth="1"/>
    <col min="8964" max="8964" width="12.7265625" style="6" customWidth="1"/>
    <col min="8965" max="8966" width="11.7265625" style="6" customWidth="1"/>
    <col min="8967" max="8967" width="20.7265625" style="6" customWidth="1"/>
    <col min="8968" max="9216" width="9.1796875" style="6"/>
    <col min="9217" max="9217" width="14.453125" style="6" customWidth="1"/>
    <col min="9218" max="9218" width="31.26953125" style="6" customWidth="1"/>
    <col min="9219" max="9219" width="12.26953125" style="6" customWidth="1"/>
    <col min="9220" max="9220" width="12.7265625" style="6" customWidth="1"/>
    <col min="9221" max="9222" width="11.7265625" style="6" customWidth="1"/>
    <col min="9223" max="9223" width="20.7265625" style="6" customWidth="1"/>
    <col min="9224" max="9472" width="9.1796875" style="6"/>
    <col min="9473" max="9473" width="14.453125" style="6" customWidth="1"/>
    <col min="9474" max="9474" width="31.26953125" style="6" customWidth="1"/>
    <col min="9475" max="9475" width="12.26953125" style="6" customWidth="1"/>
    <col min="9476" max="9476" width="12.7265625" style="6" customWidth="1"/>
    <col min="9477" max="9478" width="11.7265625" style="6" customWidth="1"/>
    <col min="9479" max="9479" width="20.7265625" style="6" customWidth="1"/>
    <col min="9480" max="9728" width="9.1796875" style="6"/>
    <col min="9729" max="9729" width="14.453125" style="6" customWidth="1"/>
    <col min="9730" max="9730" width="31.26953125" style="6" customWidth="1"/>
    <col min="9731" max="9731" width="12.26953125" style="6" customWidth="1"/>
    <col min="9732" max="9732" width="12.7265625" style="6" customWidth="1"/>
    <col min="9733" max="9734" width="11.7265625" style="6" customWidth="1"/>
    <col min="9735" max="9735" width="20.7265625" style="6" customWidth="1"/>
    <col min="9736" max="9984" width="9.1796875" style="6"/>
    <col min="9985" max="9985" width="14.453125" style="6" customWidth="1"/>
    <col min="9986" max="9986" width="31.26953125" style="6" customWidth="1"/>
    <col min="9987" max="9987" width="12.26953125" style="6" customWidth="1"/>
    <col min="9988" max="9988" width="12.7265625" style="6" customWidth="1"/>
    <col min="9989" max="9990" width="11.7265625" style="6" customWidth="1"/>
    <col min="9991" max="9991" width="20.7265625" style="6" customWidth="1"/>
    <col min="9992" max="10240" width="9.1796875" style="6"/>
    <col min="10241" max="10241" width="14.453125" style="6" customWidth="1"/>
    <col min="10242" max="10242" width="31.26953125" style="6" customWidth="1"/>
    <col min="10243" max="10243" width="12.26953125" style="6" customWidth="1"/>
    <col min="10244" max="10244" width="12.7265625" style="6" customWidth="1"/>
    <col min="10245" max="10246" width="11.7265625" style="6" customWidth="1"/>
    <col min="10247" max="10247" width="20.7265625" style="6" customWidth="1"/>
    <col min="10248" max="10496" width="9.1796875" style="6"/>
    <col min="10497" max="10497" width="14.453125" style="6" customWidth="1"/>
    <col min="10498" max="10498" width="31.26953125" style="6" customWidth="1"/>
    <col min="10499" max="10499" width="12.26953125" style="6" customWidth="1"/>
    <col min="10500" max="10500" width="12.7265625" style="6" customWidth="1"/>
    <col min="10501" max="10502" width="11.7265625" style="6" customWidth="1"/>
    <col min="10503" max="10503" width="20.7265625" style="6" customWidth="1"/>
    <col min="10504" max="10752" width="9.1796875" style="6"/>
    <col min="10753" max="10753" width="14.453125" style="6" customWidth="1"/>
    <col min="10754" max="10754" width="31.26953125" style="6" customWidth="1"/>
    <col min="10755" max="10755" width="12.26953125" style="6" customWidth="1"/>
    <col min="10756" max="10756" width="12.7265625" style="6" customWidth="1"/>
    <col min="10757" max="10758" width="11.7265625" style="6" customWidth="1"/>
    <col min="10759" max="10759" width="20.7265625" style="6" customWidth="1"/>
    <col min="10760" max="11008" width="9.1796875" style="6"/>
    <col min="11009" max="11009" width="14.453125" style="6" customWidth="1"/>
    <col min="11010" max="11010" width="31.26953125" style="6" customWidth="1"/>
    <col min="11011" max="11011" width="12.26953125" style="6" customWidth="1"/>
    <col min="11012" max="11012" width="12.7265625" style="6" customWidth="1"/>
    <col min="11013" max="11014" width="11.7265625" style="6" customWidth="1"/>
    <col min="11015" max="11015" width="20.7265625" style="6" customWidth="1"/>
    <col min="11016" max="11264" width="9.1796875" style="6"/>
    <col min="11265" max="11265" width="14.453125" style="6" customWidth="1"/>
    <col min="11266" max="11266" width="31.26953125" style="6" customWidth="1"/>
    <col min="11267" max="11267" width="12.26953125" style="6" customWidth="1"/>
    <col min="11268" max="11268" width="12.7265625" style="6" customWidth="1"/>
    <col min="11269" max="11270" width="11.7265625" style="6" customWidth="1"/>
    <col min="11271" max="11271" width="20.7265625" style="6" customWidth="1"/>
    <col min="11272" max="11520" width="9.1796875" style="6"/>
    <col min="11521" max="11521" width="14.453125" style="6" customWidth="1"/>
    <col min="11522" max="11522" width="31.26953125" style="6" customWidth="1"/>
    <col min="11523" max="11523" width="12.26953125" style="6" customWidth="1"/>
    <col min="11524" max="11524" width="12.7265625" style="6" customWidth="1"/>
    <col min="11525" max="11526" width="11.7265625" style="6" customWidth="1"/>
    <col min="11527" max="11527" width="20.7265625" style="6" customWidth="1"/>
    <col min="11528" max="11776" width="9.1796875" style="6"/>
    <col min="11777" max="11777" width="14.453125" style="6" customWidth="1"/>
    <col min="11778" max="11778" width="31.26953125" style="6" customWidth="1"/>
    <col min="11779" max="11779" width="12.26953125" style="6" customWidth="1"/>
    <col min="11780" max="11780" width="12.7265625" style="6" customWidth="1"/>
    <col min="11781" max="11782" width="11.7265625" style="6" customWidth="1"/>
    <col min="11783" max="11783" width="20.7265625" style="6" customWidth="1"/>
    <col min="11784" max="12032" width="9.1796875" style="6"/>
    <col min="12033" max="12033" width="14.453125" style="6" customWidth="1"/>
    <col min="12034" max="12034" width="31.26953125" style="6" customWidth="1"/>
    <col min="12035" max="12035" width="12.26953125" style="6" customWidth="1"/>
    <col min="12036" max="12036" width="12.7265625" style="6" customWidth="1"/>
    <col min="12037" max="12038" width="11.7265625" style="6" customWidth="1"/>
    <col min="12039" max="12039" width="20.7265625" style="6" customWidth="1"/>
    <col min="12040" max="12288" width="9.1796875" style="6"/>
    <col min="12289" max="12289" width="14.453125" style="6" customWidth="1"/>
    <col min="12290" max="12290" width="31.26953125" style="6" customWidth="1"/>
    <col min="12291" max="12291" width="12.26953125" style="6" customWidth="1"/>
    <col min="12292" max="12292" width="12.7265625" style="6" customWidth="1"/>
    <col min="12293" max="12294" width="11.7265625" style="6" customWidth="1"/>
    <col min="12295" max="12295" width="20.7265625" style="6" customWidth="1"/>
    <col min="12296" max="12544" width="9.1796875" style="6"/>
    <col min="12545" max="12545" width="14.453125" style="6" customWidth="1"/>
    <col min="12546" max="12546" width="31.26953125" style="6" customWidth="1"/>
    <col min="12547" max="12547" width="12.26953125" style="6" customWidth="1"/>
    <col min="12548" max="12548" width="12.7265625" style="6" customWidth="1"/>
    <col min="12549" max="12550" width="11.7265625" style="6" customWidth="1"/>
    <col min="12551" max="12551" width="20.7265625" style="6" customWidth="1"/>
    <col min="12552" max="12800" width="9.1796875" style="6"/>
    <col min="12801" max="12801" width="14.453125" style="6" customWidth="1"/>
    <col min="12802" max="12802" width="31.26953125" style="6" customWidth="1"/>
    <col min="12803" max="12803" width="12.26953125" style="6" customWidth="1"/>
    <col min="12804" max="12804" width="12.7265625" style="6" customWidth="1"/>
    <col min="12805" max="12806" width="11.7265625" style="6" customWidth="1"/>
    <col min="12807" max="12807" width="20.7265625" style="6" customWidth="1"/>
    <col min="12808" max="13056" width="9.1796875" style="6"/>
    <col min="13057" max="13057" width="14.453125" style="6" customWidth="1"/>
    <col min="13058" max="13058" width="31.26953125" style="6" customWidth="1"/>
    <col min="13059" max="13059" width="12.26953125" style="6" customWidth="1"/>
    <col min="13060" max="13060" width="12.7265625" style="6" customWidth="1"/>
    <col min="13061" max="13062" width="11.7265625" style="6" customWidth="1"/>
    <col min="13063" max="13063" width="20.7265625" style="6" customWidth="1"/>
    <col min="13064" max="13312" width="9.1796875" style="6"/>
    <col min="13313" max="13313" width="14.453125" style="6" customWidth="1"/>
    <col min="13314" max="13314" width="31.26953125" style="6" customWidth="1"/>
    <col min="13315" max="13315" width="12.26953125" style="6" customWidth="1"/>
    <col min="13316" max="13316" width="12.7265625" style="6" customWidth="1"/>
    <col min="13317" max="13318" width="11.7265625" style="6" customWidth="1"/>
    <col min="13319" max="13319" width="20.7265625" style="6" customWidth="1"/>
    <col min="13320" max="13568" width="9.1796875" style="6"/>
    <col min="13569" max="13569" width="14.453125" style="6" customWidth="1"/>
    <col min="13570" max="13570" width="31.26953125" style="6" customWidth="1"/>
    <col min="13571" max="13571" width="12.26953125" style="6" customWidth="1"/>
    <col min="13572" max="13572" width="12.7265625" style="6" customWidth="1"/>
    <col min="13573" max="13574" width="11.7265625" style="6" customWidth="1"/>
    <col min="13575" max="13575" width="20.7265625" style="6" customWidth="1"/>
    <col min="13576" max="13824" width="9.1796875" style="6"/>
    <col min="13825" max="13825" width="14.453125" style="6" customWidth="1"/>
    <col min="13826" max="13826" width="31.26953125" style="6" customWidth="1"/>
    <col min="13827" max="13827" width="12.26953125" style="6" customWidth="1"/>
    <col min="13828" max="13828" width="12.7265625" style="6" customWidth="1"/>
    <col min="13829" max="13830" width="11.7265625" style="6" customWidth="1"/>
    <col min="13831" max="13831" width="20.7265625" style="6" customWidth="1"/>
    <col min="13832" max="14080" width="9.1796875" style="6"/>
    <col min="14081" max="14081" width="14.453125" style="6" customWidth="1"/>
    <col min="14082" max="14082" width="31.26953125" style="6" customWidth="1"/>
    <col min="14083" max="14083" width="12.26953125" style="6" customWidth="1"/>
    <col min="14084" max="14084" width="12.7265625" style="6" customWidth="1"/>
    <col min="14085" max="14086" width="11.7265625" style="6" customWidth="1"/>
    <col min="14087" max="14087" width="20.7265625" style="6" customWidth="1"/>
    <col min="14088" max="14336" width="9.1796875" style="6"/>
    <col min="14337" max="14337" width="14.453125" style="6" customWidth="1"/>
    <col min="14338" max="14338" width="31.26953125" style="6" customWidth="1"/>
    <col min="14339" max="14339" width="12.26953125" style="6" customWidth="1"/>
    <col min="14340" max="14340" width="12.7265625" style="6" customWidth="1"/>
    <col min="14341" max="14342" width="11.7265625" style="6" customWidth="1"/>
    <col min="14343" max="14343" width="20.7265625" style="6" customWidth="1"/>
    <col min="14344" max="14592" width="9.1796875" style="6"/>
    <col min="14593" max="14593" width="14.453125" style="6" customWidth="1"/>
    <col min="14594" max="14594" width="31.26953125" style="6" customWidth="1"/>
    <col min="14595" max="14595" width="12.26953125" style="6" customWidth="1"/>
    <col min="14596" max="14596" width="12.7265625" style="6" customWidth="1"/>
    <col min="14597" max="14598" width="11.7265625" style="6" customWidth="1"/>
    <col min="14599" max="14599" width="20.7265625" style="6" customWidth="1"/>
    <col min="14600" max="14848" width="9.1796875" style="6"/>
    <col min="14849" max="14849" width="14.453125" style="6" customWidth="1"/>
    <col min="14850" max="14850" width="31.26953125" style="6" customWidth="1"/>
    <col min="14851" max="14851" width="12.26953125" style="6" customWidth="1"/>
    <col min="14852" max="14852" width="12.7265625" style="6" customWidth="1"/>
    <col min="14853" max="14854" width="11.7265625" style="6" customWidth="1"/>
    <col min="14855" max="14855" width="20.7265625" style="6" customWidth="1"/>
    <col min="14856" max="15104" width="9.1796875" style="6"/>
    <col min="15105" max="15105" width="14.453125" style="6" customWidth="1"/>
    <col min="15106" max="15106" width="31.26953125" style="6" customWidth="1"/>
    <col min="15107" max="15107" width="12.26953125" style="6" customWidth="1"/>
    <col min="15108" max="15108" width="12.7265625" style="6" customWidth="1"/>
    <col min="15109" max="15110" width="11.7265625" style="6" customWidth="1"/>
    <col min="15111" max="15111" width="20.7265625" style="6" customWidth="1"/>
    <col min="15112" max="15360" width="9.1796875" style="6"/>
    <col min="15361" max="15361" width="14.453125" style="6" customWidth="1"/>
    <col min="15362" max="15362" width="31.26953125" style="6" customWidth="1"/>
    <col min="15363" max="15363" width="12.26953125" style="6" customWidth="1"/>
    <col min="15364" max="15364" width="12.7265625" style="6" customWidth="1"/>
    <col min="15365" max="15366" width="11.7265625" style="6" customWidth="1"/>
    <col min="15367" max="15367" width="20.7265625" style="6" customWidth="1"/>
    <col min="15368" max="15616" width="9.1796875" style="6"/>
    <col min="15617" max="15617" width="14.453125" style="6" customWidth="1"/>
    <col min="15618" max="15618" width="31.26953125" style="6" customWidth="1"/>
    <col min="15619" max="15619" width="12.26953125" style="6" customWidth="1"/>
    <col min="15620" max="15620" width="12.7265625" style="6" customWidth="1"/>
    <col min="15621" max="15622" width="11.7265625" style="6" customWidth="1"/>
    <col min="15623" max="15623" width="20.7265625" style="6" customWidth="1"/>
    <col min="15624" max="15872" width="9.1796875" style="6"/>
    <col min="15873" max="15873" width="14.453125" style="6" customWidth="1"/>
    <col min="15874" max="15874" width="31.26953125" style="6" customWidth="1"/>
    <col min="15875" max="15875" width="12.26953125" style="6" customWidth="1"/>
    <col min="15876" max="15876" width="12.7265625" style="6" customWidth="1"/>
    <col min="15877" max="15878" width="11.7265625" style="6" customWidth="1"/>
    <col min="15879" max="15879" width="20.7265625" style="6" customWidth="1"/>
    <col min="15880" max="16128" width="9.1796875" style="6"/>
    <col min="16129" max="16129" width="14.453125" style="6" customWidth="1"/>
    <col min="16130" max="16130" width="31.26953125" style="6" customWidth="1"/>
    <col min="16131" max="16131" width="12.26953125" style="6" customWidth="1"/>
    <col min="16132" max="16132" width="12.7265625" style="6" customWidth="1"/>
    <col min="16133" max="16134" width="11.7265625" style="6" customWidth="1"/>
    <col min="16135" max="16135" width="20.7265625" style="6" customWidth="1"/>
    <col min="16136" max="16384" width="9.1796875" style="6"/>
  </cols>
  <sheetData>
    <row r="1" spans="1:7" ht="82.5" customHeight="1" x14ac:dyDescent="0.35">
      <c r="A1" s="1"/>
      <c r="B1" s="2"/>
      <c r="C1" s="2"/>
      <c r="D1" s="2"/>
      <c r="E1" s="3"/>
      <c r="F1" s="4"/>
      <c r="G1" s="5"/>
    </row>
    <row r="2" spans="1:7" ht="25.5" customHeight="1" x14ac:dyDescent="0.4">
      <c r="A2" s="42" t="s">
        <v>0</v>
      </c>
      <c r="B2" s="43"/>
      <c r="C2" s="43"/>
      <c r="D2" s="43"/>
      <c r="E2" s="43"/>
      <c r="F2" s="43"/>
      <c r="G2" s="7">
        <v>44409</v>
      </c>
    </row>
    <row r="3" spans="1:7" ht="15.5" x14ac:dyDescent="0.35">
      <c r="A3" s="44" t="s">
        <v>640</v>
      </c>
      <c r="B3" s="45"/>
      <c r="C3" s="45"/>
      <c r="D3" s="45"/>
      <c r="E3" s="45"/>
      <c r="F3" s="45"/>
      <c r="G3" s="8"/>
    </row>
    <row r="4" spans="1:7" s="41" customFormat="1" ht="10.5" x14ac:dyDescent="0.25">
      <c r="A4" s="46" t="s">
        <v>637</v>
      </c>
      <c r="B4" s="47"/>
      <c r="C4" s="47"/>
      <c r="D4" s="47"/>
      <c r="E4" s="47"/>
      <c r="F4" s="47"/>
      <c r="G4" s="48"/>
    </row>
    <row r="5" spans="1:7" s="41" customFormat="1" ht="10.5" x14ac:dyDescent="0.25">
      <c r="A5" s="46" t="s">
        <v>638</v>
      </c>
      <c r="B5" s="47"/>
      <c r="C5" s="47"/>
      <c r="D5" s="47"/>
      <c r="E5" s="47"/>
      <c r="F5" s="47"/>
      <c r="G5" s="48"/>
    </row>
    <row r="6" spans="1:7" s="41" customFormat="1" ht="11" thickBot="1" x14ac:dyDescent="0.3">
      <c r="A6" s="46" t="s">
        <v>639</v>
      </c>
      <c r="B6" s="47"/>
      <c r="C6" s="47"/>
      <c r="D6" s="47"/>
      <c r="E6" s="47"/>
      <c r="F6" s="47"/>
      <c r="G6" s="48"/>
    </row>
    <row r="7" spans="1:7" s="15" customFormat="1" ht="12.75" customHeight="1" x14ac:dyDescent="0.3">
      <c r="A7" s="9"/>
      <c r="B7" s="10"/>
      <c r="C7" s="11"/>
      <c r="D7" s="10" t="s">
        <v>1</v>
      </c>
      <c r="E7" s="12"/>
      <c r="F7" s="13"/>
      <c r="G7" s="14" t="s">
        <v>2</v>
      </c>
    </row>
    <row r="8" spans="1:7" s="15" customFormat="1" ht="12.75" customHeight="1" thickBot="1" x14ac:dyDescent="0.35">
      <c r="A8" s="16" t="s">
        <v>3</v>
      </c>
      <c r="B8" s="17" t="s">
        <v>4</v>
      </c>
      <c r="C8" s="18" t="s">
        <v>5</v>
      </c>
      <c r="D8" s="17" t="s">
        <v>6</v>
      </c>
      <c r="E8" s="19" t="s">
        <v>7</v>
      </c>
      <c r="F8" s="20" t="s">
        <v>8</v>
      </c>
      <c r="G8" s="21">
        <v>0</v>
      </c>
    </row>
    <row r="9" spans="1:7" x14ac:dyDescent="0.35">
      <c r="A9" s="22" t="s">
        <v>9</v>
      </c>
      <c r="B9" s="23" t="s">
        <v>10</v>
      </c>
      <c r="C9" s="24">
        <v>0.1</v>
      </c>
      <c r="D9" s="25">
        <v>25</v>
      </c>
      <c r="E9" s="26" t="s">
        <v>11</v>
      </c>
      <c r="F9" s="24">
        <v>55.07</v>
      </c>
      <c r="G9" s="27">
        <f>F9*(1-G$8)</f>
        <v>55.07</v>
      </c>
    </row>
    <row r="10" spans="1:7" x14ac:dyDescent="0.35">
      <c r="A10" s="28" t="s">
        <v>12</v>
      </c>
      <c r="B10" s="29" t="s">
        <v>13</v>
      </c>
      <c r="C10" s="30">
        <v>0.2</v>
      </c>
      <c r="D10" s="31">
        <v>25</v>
      </c>
      <c r="E10" s="32" t="s">
        <v>11</v>
      </c>
      <c r="F10" s="30">
        <v>55.07</v>
      </c>
      <c r="G10" s="33">
        <f t="shared" ref="G10:G73" si="0">F10*(1-G$8)</f>
        <v>55.07</v>
      </c>
    </row>
    <row r="11" spans="1:7" x14ac:dyDescent="0.35">
      <c r="A11" s="28" t="s">
        <v>14</v>
      </c>
      <c r="B11" s="29" t="s">
        <v>15</v>
      </c>
      <c r="C11" s="30">
        <v>0.2</v>
      </c>
      <c r="D11" s="31">
        <v>25</v>
      </c>
      <c r="E11" s="32" t="s">
        <v>11</v>
      </c>
      <c r="F11" s="30">
        <v>55.07</v>
      </c>
      <c r="G11" s="33">
        <f t="shared" si="0"/>
        <v>55.07</v>
      </c>
    </row>
    <row r="12" spans="1:7" x14ac:dyDescent="0.35">
      <c r="A12" s="28" t="s">
        <v>16</v>
      </c>
      <c r="B12" s="29" t="s">
        <v>17</v>
      </c>
      <c r="C12" s="30">
        <v>0.2</v>
      </c>
      <c r="D12" s="31">
        <v>25</v>
      </c>
      <c r="E12" s="32" t="s">
        <v>11</v>
      </c>
      <c r="F12" s="30">
        <v>55.07</v>
      </c>
      <c r="G12" s="33">
        <f t="shared" si="0"/>
        <v>55.07</v>
      </c>
    </row>
    <row r="13" spans="1:7" x14ac:dyDescent="0.35">
      <c r="A13" s="28" t="s">
        <v>18</v>
      </c>
      <c r="B13" s="29" t="s">
        <v>19</v>
      </c>
      <c r="C13" s="30">
        <v>0.2</v>
      </c>
      <c r="D13" s="31">
        <v>25</v>
      </c>
      <c r="E13" s="32" t="s">
        <v>11</v>
      </c>
      <c r="F13" s="30">
        <v>55.07</v>
      </c>
      <c r="G13" s="33">
        <f t="shared" si="0"/>
        <v>55.07</v>
      </c>
    </row>
    <row r="14" spans="1:7" x14ac:dyDescent="0.35">
      <c r="A14" s="28" t="s">
        <v>20</v>
      </c>
      <c r="B14" s="29" t="s">
        <v>21</v>
      </c>
      <c r="C14" s="30">
        <v>0.2</v>
      </c>
      <c r="D14" s="31">
        <v>25</v>
      </c>
      <c r="E14" s="32" t="s">
        <v>11</v>
      </c>
      <c r="F14" s="30">
        <v>55.07</v>
      </c>
      <c r="G14" s="33">
        <f t="shared" si="0"/>
        <v>55.07</v>
      </c>
    </row>
    <row r="15" spans="1:7" x14ac:dyDescent="0.35">
      <c r="A15" s="28" t="s">
        <v>22</v>
      </c>
      <c r="B15" s="29" t="s">
        <v>23</v>
      </c>
      <c r="C15" s="30">
        <v>0.3</v>
      </c>
      <c r="D15" s="31">
        <v>25</v>
      </c>
      <c r="E15" s="32" t="s">
        <v>11</v>
      </c>
      <c r="F15" s="30" t="s">
        <v>24</v>
      </c>
      <c r="G15" s="33" t="s">
        <v>24</v>
      </c>
    </row>
    <row r="16" spans="1:7" x14ac:dyDescent="0.35">
      <c r="A16" s="28" t="s">
        <v>25</v>
      </c>
      <c r="B16" s="29" t="s">
        <v>26</v>
      </c>
      <c r="C16" s="30">
        <v>0.3</v>
      </c>
      <c r="D16" s="31">
        <v>25</v>
      </c>
      <c r="E16" s="32" t="s">
        <v>11</v>
      </c>
      <c r="F16" s="30">
        <v>56.74</v>
      </c>
      <c r="G16" s="33">
        <f t="shared" si="0"/>
        <v>56.74</v>
      </c>
    </row>
    <row r="17" spans="1:7" x14ac:dyDescent="0.35">
      <c r="A17" s="28" t="s">
        <v>27</v>
      </c>
      <c r="B17" s="29" t="s">
        <v>28</v>
      </c>
      <c r="C17" s="30">
        <v>0.3</v>
      </c>
      <c r="D17" s="31">
        <v>25</v>
      </c>
      <c r="E17" s="32" t="s">
        <v>11</v>
      </c>
      <c r="F17" s="30">
        <v>56.74</v>
      </c>
      <c r="G17" s="33">
        <f t="shared" si="0"/>
        <v>56.74</v>
      </c>
    </row>
    <row r="18" spans="1:7" x14ac:dyDescent="0.35">
      <c r="A18" s="28" t="s">
        <v>29</v>
      </c>
      <c r="B18" s="29" t="s">
        <v>30</v>
      </c>
      <c r="C18" s="30">
        <v>0.3</v>
      </c>
      <c r="D18" s="31">
        <v>25</v>
      </c>
      <c r="E18" s="32" t="s">
        <v>11</v>
      </c>
      <c r="F18" s="30">
        <v>56.74</v>
      </c>
      <c r="G18" s="33">
        <f t="shared" si="0"/>
        <v>56.74</v>
      </c>
    </row>
    <row r="19" spans="1:7" x14ac:dyDescent="0.35">
      <c r="A19" s="28" t="s">
        <v>31</v>
      </c>
      <c r="B19" s="29" t="s">
        <v>32</v>
      </c>
      <c r="C19" s="30">
        <v>0.3</v>
      </c>
      <c r="D19" s="31">
        <v>25</v>
      </c>
      <c r="E19" s="32" t="s">
        <v>11</v>
      </c>
      <c r="F19" s="30">
        <v>56.74</v>
      </c>
      <c r="G19" s="33">
        <f t="shared" si="0"/>
        <v>56.74</v>
      </c>
    </row>
    <row r="20" spans="1:7" x14ac:dyDescent="0.35">
      <c r="A20" s="28" t="s">
        <v>33</v>
      </c>
      <c r="B20" s="29" t="s">
        <v>34</v>
      </c>
      <c r="C20" s="30">
        <v>0.3</v>
      </c>
      <c r="D20" s="31">
        <v>25</v>
      </c>
      <c r="E20" s="32" t="s">
        <v>11</v>
      </c>
      <c r="F20" s="30">
        <v>56.74</v>
      </c>
      <c r="G20" s="33">
        <f t="shared" si="0"/>
        <v>56.74</v>
      </c>
    </row>
    <row r="21" spans="1:7" x14ac:dyDescent="0.35">
      <c r="A21" s="28" t="s">
        <v>35</v>
      </c>
      <c r="B21" s="29" t="s">
        <v>36</v>
      </c>
      <c r="C21" s="30">
        <v>0.5</v>
      </c>
      <c r="D21" s="31">
        <v>25</v>
      </c>
      <c r="E21" s="32" t="s">
        <v>11</v>
      </c>
      <c r="F21" s="30" t="s">
        <v>24</v>
      </c>
      <c r="G21" s="33" t="s">
        <v>24</v>
      </c>
    </row>
    <row r="22" spans="1:7" x14ac:dyDescent="0.35">
      <c r="A22" s="28" t="s">
        <v>37</v>
      </c>
      <c r="B22" s="29" t="s">
        <v>38</v>
      </c>
      <c r="C22" s="30">
        <v>0.5</v>
      </c>
      <c r="D22" s="31">
        <v>25</v>
      </c>
      <c r="E22" s="32" t="s">
        <v>11</v>
      </c>
      <c r="F22" s="30">
        <v>59.48</v>
      </c>
      <c r="G22" s="33">
        <f t="shared" si="0"/>
        <v>59.48</v>
      </c>
    </row>
    <row r="23" spans="1:7" x14ac:dyDescent="0.35">
      <c r="A23" s="28" t="s">
        <v>39</v>
      </c>
      <c r="B23" s="29" t="s">
        <v>40</v>
      </c>
      <c r="C23" s="30">
        <v>0.5</v>
      </c>
      <c r="D23" s="31">
        <v>25</v>
      </c>
      <c r="E23" s="32" t="s">
        <v>11</v>
      </c>
      <c r="F23" s="30">
        <v>59.48</v>
      </c>
      <c r="G23" s="33">
        <f t="shared" si="0"/>
        <v>59.48</v>
      </c>
    </row>
    <row r="24" spans="1:7" x14ac:dyDescent="0.35">
      <c r="A24" s="28" t="s">
        <v>41</v>
      </c>
      <c r="B24" s="29" t="s">
        <v>42</v>
      </c>
      <c r="C24" s="30">
        <v>0.5</v>
      </c>
      <c r="D24" s="31">
        <v>25</v>
      </c>
      <c r="E24" s="32" t="s">
        <v>11</v>
      </c>
      <c r="F24" s="30">
        <v>59.48</v>
      </c>
      <c r="G24" s="33">
        <f t="shared" si="0"/>
        <v>59.48</v>
      </c>
    </row>
    <row r="25" spans="1:7" x14ac:dyDescent="0.35">
      <c r="A25" s="28" t="s">
        <v>43</v>
      </c>
      <c r="B25" s="29" t="s">
        <v>44</v>
      </c>
      <c r="C25" s="30">
        <v>0.5</v>
      </c>
      <c r="D25" s="31">
        <v>25</v>
      </c>
      <c r="E25" s="32" t="s">
        <v>11</v>
      </c>
      <c r="F25" s="30">
        <v>59.48</v>
      </c>
      <c r="G25" s="33">
        <f t="shared" si="0"/>
        <v>59.48</v>
      </c>
    </row>
    <row r="26" spans="1:7" x14ac:dyDescent="0.35">
      <c r="A26" s="28" t="s">
        <v>45</v>
      </c>
      <c r="B26" s="29" t="s">
        <v>46</v>
      </c>
      <c r="C26" s="30">
        <v>0.5</v>
      </c>
      <c r="D26" s="31">
        <v>25</v>
      </c>
      <c r="E26" s="32" t="s">
        <v>11</v>
      </c>
      <c r="F26" s="30">
        <v>59.48</v>
      </c>
      <c r="G26" s="33">
        <f t="shared" si="0"/>
        <v>59.48</v>
      </c>
    </row>
    <row r="27" spans="1:7" x14ac:dyDescent="0.35">
      <c r="A27" s="28" t="s">
        <v>47</v>
      </c>
      <c r="B27" s="29" t="s">
        <v>48</v>
      </c>
      <c r="C27" s="30">
        <v>0.5</v>
      </c>
      <c r="D27" s="31">
        <v>25</v>
      </c>
      <c r="E27" s="32" t="s">
        <v>11</v>
      </c>
      <c r="F27" s="30">
        <v>59.48</v>
      </c>
      <c r="G27" s="33">
        <f t="shared" si="0"/>
        <v>59.48</v>
      </c>
    </row>
    <row r="28" spans="1:7" x14ac:dyDescent="0.35">
      <c r="A28" s="28" t="s">
        <v>49</v>
      </c>
      <c r="B28" s="29" t="s">
        <v>50</v>
      </c>
      <c r="C28" s="30">
        <v>0.5</v>
      </c>
      <c r="D28" s="31">
        <v>25</v>
      </c>
      <c r="E28" s="32" t="s">
        <v>11</v>
      </c>
      <c r="F28" s="30">
        <v>59.48</v>
      </c>
      <c r="G28" s="33">
        <f t="shared" si="0"/>
        <v>59.48</v>
      </c>
    </row>
    <row r="29" spans="1:7" x14ac:dyDescent="0.35">
      <c r="A29" s="28" t="s">
        <v>51</v>
      </c>
      <c r="B29" s="29" t="s">
        <v>52</v>
      </c>
      <c r="C29" s="30">
        <v>0.5</v>
      </c>
      <c r="D29" s="31">
        <v>25</v>
      </c>
      <c r="E29" s="32" t="s">
        <v>11</v>
      </c>
      <c r="F29" s="30">
        <v>59.48</v>
      </c>
      <c r="G29" s="33">
        <f t="shared" si="0"/>
        <v>59.48</v>
      </c>
    </row>
    <row r="30" spans="1:7" x14ac:dyDescent="0.35">
      <c r="A30" s="28" t="s">
        <v>53</v>
      </c>
      <c r="B30" s="29" t="s">
        <v>54</v>
      </c>
      <c r="C30" s="30">
        <v>0.8</v>
      </c>
      <c r="D30" s="31">
        <v>25</v>
      </c>
      <c r="E30" s="32" t="s">
        <v>11</v>
      </c>
      <c r="F30" s="30" t="s">
        <v>24</v>
      </c>
      <c r="G30" s="33" t="s">
        <v>24</v>
      </c>
    </row>
    <row r="31" spans="1:7" x14ac:dyDescent="0.35">
      <c r="A31" s="28" t="s">
        <v>55</v>
      </c>
      <c r="B31" s="29" t="s">
        <v>56</v>
      </c>
      <c r="C31" s="30">
        <v>0.8</v>
      </c>
      <c r="D31" s="31">
        <v>25</v>
      </c>
      <c r="E31" s="32" t="s">
        <v>11</v>
      </c>
      <c r="F31" s="30">
        <v>72.27</v>
      </c>
      <c r="G31" s="33">
        <f t="shared" si="0"/>
        <v>72.27</v>
      </c>
    </row>
    <row r="32" spans="1:7" x14ac:dyDescent="0.35">
      <c r="A32" s="28" t="s">
        <v>57</v>
      </c>
      <c r="B32" s="29" t="s">
        <v>58</v>
      </c>
      <c r="C32" s="30">
        <v>0.8</v>
      </c>
      <c r="D32" s="31">
        <v>25</v>
      </c>
      <c r="E32" s="32" t="s">
        <v>11</v>
      </c>
      <c r="F32" s="30">
        <v>72.27</v>
      </c>
      <c r="G32" s="33">
        <f t="shared" si="0"/>
        <v>72.27</v>
      </c>
    </row>
    <row r="33" spans="1:7" x14ac:dyDescent="0.35">
      <c r="A33" s="28" t="s">
        <v>59</v>
      </c>
      <c r="B33" s="29" t="s">
        <v>60</v>
      </c>
      <c r="C33" s="30">
        <v>0.8</v>
      </c>
      <c r="D33" s="31">
        <v>25</v>
      </c>
      <c r="E33" s="32" t="s">
        <v>11</v>
      </c>
      <c r="F33" s="30">
        <v>72.27</v>
      </c>
      <c r="G33" s="33">
        <f t="shared" si="0"/>
        <v>72.27</v>
      </c>
    </row>
    <row r="34" spans="1:7" x14ac:dyDescent="0.35">
      <c r="A34" s="28" t="s">
        <v>61</v>
      </c>
      <c r="B34" s="29" t="s">
        <v>62</v>
      </c>
      <c r="C34" s="30">
        <v>0.8</v>
      </c>
      <c r="D34" s="31">
        <v>25</v>
      </c>
      <c r="E34" s="32" t="s">
        <v>11</v>
      </c>
      <c r="F34" s="30">
        <v>72.27</v>
      </c>
      <c r="G34" s="33">
        <f t="shared" si="0"/>
        <v>72.27</v>
      </c>
    </row>
    <row r="35" spans="1:7" x14ac:dyDescent="0.35">
      <c r="A35" s="28" t="s">
        <v>63</v>
      </c>
      <c r="B35" s="29" t="s">
        <v>64</v>
      </c>
      <c r="C35" s="30">
        <v>0.8</v>
      </c>
      <c r="D35" s="31">
        <v>25</v>
      </c>
      <c r="E35" s="32" t="s">
        <v>11</v>
      </c>
      <c r="F35" s="30">
        <v>72.27</v>
      </c>
      <c r="G35" s="33">
        <f t="shared" si="0"/>
        <v>72.27</v>
      </c>
    </row>
    <row r="36" spans="1:7" x14ac:dyDescent="0.35">
      <c r="A36" s="28" t="s">
        <v>65</v>
      </c>
      <c r="B36" s="29" t="s">
        <v>66</v>
      </c>
      <c r="C36" s="30">
        <v>0.8</v>
      </c>
      <c r="D36" s="31">
        <v>25</v>
      </c>
      <c r="E36" s="32" t="s">
        <v>11</v>
      </c>
      <c r="F36" s="30">
        <v>72.27</v>
      </c>
      <c r="G36" s="33">
        <f t="shared" si="0"/>
        <v>72.27</v>
      </c>
    </row>
    <row r="37" spans="1:7" x14ac:dyDescent="0.35">
      <c r="A37" s="28" t="s">
        <v>67</v>
      </c>
      <c r="B37" s="29" t="s">
        <v>68</v>
      </c>
      <c r="C37" s="30">
        <v>0.8</v>
      </c>
      <c r="D37" s="31">
        <v>25</v>
      </c>
      <c r="E37" s="32" t="s">
        <v>11</v>
      </c>
      <c r="F37" s="30">
        <v>72.27</v>
      </c>
      <c r="G37" s="33">
        <f t="shared" si="0"/>
        <v>72.27</v>
      </c>
    </row>
    <row r="38" spans="1:7" x14ac:dyDescent="0.35">
      <c r="A38" s="28" t="s">
        <v>69</v>
      </c>
      <c r="B38" s="29" t="s">
        <v>70</v>
      </c>
      <c r="C38" s="30">
        <v>0.9</v>
      </c>
      <c r="D38" s="31">
        <v>25</v>
      </c>
      <c r="E38" s="32" t="s">
        <v>11</v>
      </c>
      <c r="F38" s="30" t="s">
        <v>24</v>
      </c>
      <c r="G38" s="33" t="s">
        <v>24</v>
      </c>
    </row>
    <row r="39" spans="1:7" x14ac:dyDescent="0.35">
      <c r="A39" s="28" t="s">
        <v>71</v>
      </c>
      <c r="B39" s="29" t="s">
        <v>72</v>
      </c>
      <c r="C39" s="30">
        <v>0.9</v>
      </c>
      <c r="D39" s="31">
        <v>25</v>
      </c>
      <c r="E39" s="32" t="s">
        <v>11</v>
      </c>
      <c r="F39" s="30">
        <v>72.27</v>
      </c>
      <c r="G39" s="33">
        <f t="shared" si="0"/>
        <v>72.27</v>
      </c>
    </row>
    <row r="40" spans="1:7" x14ac:dyDescent="0.35">
      <c r="A40" s="28" t="s">
        <v>73</v>
      </c>
      <c r="B40" s="29" t="s">
        <v>74</v>
      </c>
      <c r="C40" s="30">
        <v>0.9</v>
      </c>
      <c r="D40" s="31">
        <v>25</v>
      </c>
      <c r="E40" s="32" t="s">
        <v>11</v>
      </c>
      <c r="F40" s="30">
        <v>72.27</v>
      </c>
      <c r="G40" s="33">
        <f t="shared" si="0"/>
        <v>72.27</v>
      </c>
    </row>
    <row r="41" spans="1:7" x14ac:dyDescent="0.35">
      <c r="A41" s="28" t="s">
        <v>75</v>
      </c>
      <c r="B41" s="29" t="s">
        <v>76</v>
      </c>
      <c r="C41" s="30">
        <v>0.9</v>
      </c>
      <c r="D41" s="31">
        <v>25</v>
      </c>
      <c r="E41" s="32" t="s">
        <v>11</v>
      </c>
      <c r="F41" s="30">
        <v>72.27</v>
      </c>
      <c r="G41" s="33">
        <f t="shared" si="0"/>
        <v>72.27</v>
      </c>
    </row>
    <row r="42" spans="1:7" x14ac:dyDescent="0.35">
      <c r="A42" s="28" t="s">
        <v>77</v>
      </c>
      <c r="B42" s="29" t="s">
        <v>78</v>
      </c>
      <c r="C42" s="30">
        <v>0.9</v>
      </c>
      <c r="D42" s="31">
        <v>25</v>
      </c>
      <c r="E42" s="32" t="s">
        <v>11</v>
      </c>
      <c r="F42" s="30">
        <v>72.27</v>
      </c>
      <c r="G42" s="33">
        <f t="shared" si="0"/>
        <v>72.27</v>
      </c>
    </row>
    <row r="43" spans="1:7" x14ac:dyDescent="0.35">
      <c r="A43" s="28" t="s">
        <v>79</v>
      </c>
      <c r="B43" s="29" t="s">
        <v>80</v>
      </c>
      <c r="C43" s="30">
        <v>0.9</v>
      </c>
      <c r="D43" s="31">
        <v>25</v>
      </c>
      <c r="E43" s="32" t="s">
        <v>11</v>
      </c>
      <c r="F43" s="30">
        <v>72.27</v>
      </c>
      <c r="G43" s="33">
        <f t="shared" si="0"/>
        <v>72.27</v>
      </c>
    </row>
    <row r="44" spans="1:7" x14ac:dyDescent="0.35">
      <c r="A44" s="28" t="s">
        <v>81</v>
      </c>
      <c r="B44" s="29" t="s">
        <v>82</v>
      </c>
      <c r="C44" s="30">
        <v>0.9</v>
      </c>
      <c r="D44" s="31">
        <v>25</v>
      </c>
      <c r="E44" s="32" t="s">
        <v>11</v>
      </c>
      <c r="F44" s="30">
        <v>72.27</v>
      </c>
      <c r="G44" s="33">
        <f t="shared" si="0"/>
        <v>72.27</v>
      </c>
    </row>
    <row r="45" spans="1:7" x14ac:dyDescent="0.35">
      <c r="A45" s="28" t="s">
        <v>83</v>
      </c>
      <c r="B45" s="29" t="s">
        <v>84</v>
      </c>
      <c r="C45" s="30">
        <v>0.9</v>
      </c>
      <c r="D45" s="31">
        <v>25</v>
      </c>
      <c r="E45" s="32" t="s">
        <v>11</v>
      </c>
      <c r="F45" s="30">
        <v>72.27</v>
      </c>
      <c r="G45" s="33">
        <f t="shared" si="0"/>
        <v>72.27</v>
      </c>
    </row>
    <row r="46" spans="1:7" x14ac:dyDescent="0.35">
      <c r="A46" s="28" t="s">
        <v>85</v>
      </c>
      <c r="B46" s="29" t="s">
        <v>86</v>
      </c>
      <c r="C46" s="30">
        <v>1.6</v>
      </c>
      <c r="D46" s="31">
        <v>25</v>
      </c>
      <c r="E46" s="32" t="s">
        <v>11</v>
      </c>
      <c r="F46" s="30" t="s">
        <v>24</v>
      </c>
      <c r="G46" s="33" t="s">
        <v>24</v>
      </c>
    </row>
    <row r="47" spans="1:7" x14ac:dyDescent="0.35">
      <c r="A47" s="28" t="s">
        <v>87</v>
      </c>
      <c r="B47" s="29" t="s">
        <v>88</v>
      </c>
      <c r="C47" s="30">
        <v>1.6</v>
      </c>
      <c r="D47" s="31">
        <v>25</v>
      </c>
      <c r="E47" s="32" t="s">
        <v>11</v>
      </c>
      <c r="F47" s="30">
        <v>79.33</v>
      </c>
      <c r="G47" s="33">
        <f t="shared" si="0"/>
        <v>79.33</v>
      </c>
    </row>
    <row r="48" spans="1:7" x14ac:dyDescent="0.35">
      <c r="A48" s="28" t="s">
        <v>89</v>
      </c>
      <c r="B48" s="29" t="s">
        <v>90</v>
      </c>
      <c r="C48" s="30">
        <v>1.6</v>
      </c>
      <c r="D48" s="31">
        <v>25</v>
      </c>
      <c r="E48" s="32" t="s">
        <v>11</v>
      </c>
      <c r="F48" s="30">
        <v>79.33</v>
      </c>
      <c r="G48" s="33">
        <f t="shared" si="0"/>
        <v>79.33</v>
      </c>
    </row>
    <row r="49" spans="1:7" x14ac:dyDescent="0.35">
      <c r="A49" s="28" t="s">
        <v>91</v>
      </c>
      <c r="B49" s="29" t="s">
        <v>92</v>
      </c>
      <c r="C49" s="30">
        <v>1.6</v>
      </c>
      <c r="D49" s="31">
        <v>25</v>
      </c>
      <c r="E49" s="32" t="s">
        <v>11</v>
      </c>
      <c r="F49" s="30">
        <v>79.33</v>
      </c>
      <c r="G49" s="33">
        <f t="shared" si="0"/>
        <v>79.33</v>
      </c>
    </row>
    <row r="50" spans="1:7" x14ac:dyDescent="0.35">
      <c r="A50" s="28" t="s">
        <v>93</v>
      </c>
      <c r="B50" s="29" t="s">
        <v>94</v>
      </c>
      <c r="C50" s="30">
        <v>1.6</v>
      </c>
      <c r="D50" s="31">
        <v>25</v>
      </c>
      <c r="E50" s="32" t="s">
        <v>11</v>
      </c>
      <c r="F50" s="30">
        <v>79.33</v>
      </c>
      <c r="G50" s="33">
        <f t="shared" si="0"/>
        <v>79.33</v>
      </c>
    </row>
    <row r="51" spans="1:7" x14ac:dyDescent="0.35">
      <c r="A51" s="28" t="s">
        <v>95</v>
      </c>
      <c r="B51" s="29" t="s">
        <v>96</v>
      </c>
      <c r="C51" s="30">
        <v>1.6</v>
      </c>
      <c r="D51" s="31">
        <v>25</v>
      </c>
      <c r="E51" s="32" t="s">
        <v>11</v>
      </c>
      <c r="F51" s="30">
        <v>79.33</v>
      </c>
      <c r="G51" s="33">
        <f t="shared" si="0"/>
        <v>79.33</v>
      </c>
    </row>
    <row r="52" spans="1:7" x14ac:dyDescent="0.35">
      <c r="A52" s="28" t="s">
        <v>97</v>
      </c>
      <c r="B52" s="29" t="s">
        <v>98</v>
      </c>
      <c r="C52" s="30">
        <v>1.6</v>
      </c>
      <c r="D52" s="31">
        <v>25</v>
      </c>
      <c r="E52" s="32" t="s">
        <v>11</v>
      </c>
      <c r="F52" s="30">
        <v>79.33</v>
      </c>
      <c r="G52" s="33">
        <f t="shared" si="0"/>
        <v>79.33</v>
      </c>
    </row>
    <row r="53" spans="1:7" x14ac:dyDescent="0.35">
      <c r="A53" s="28" t="s">
        <v>99</v>
      </c>
      <c r="B53" s="29" t="s">
        <v>100</v>
      </c>
      <c r="C53" s="30">
        <v>1.6</v>
      </c>
      <c r="D53" s="31">
        <v>25</v>
      </c>
      <c r="E53" s="32" t="s">
        <v>11</v>
      </c>
      <c r="F53" s="30">
        <v>79.33</v>
      </c>
      <c r="G53" s="33">
        <f t="shared" si="0"/>
        <v>79.33</v>
      </c>
    </row>
    <row r="54" spans="1:7" x14ac:dyDescent="0.35">
      <c r="A54" s="28" t="s">
        <v>101</v>
      </c>
      <c r="B54" s="29" t="s">
        <v>102</v>
      </c>
      <c r="C54" s="30">
        <v>1.6</v>
      </c>
      <c r="D54" s="31">
        <v>25</v>
      </c>
      <c r="E54" s="32" t="s">
        <v>11</v>
      </c>
      <c r="F54" s="30">
        <v>79.33</v>
      </c>
      <c r="G54" s="33">
        <f t="shared" si="0"/>
        <v>79.33</v>
      </c>
    </row>
    <row r="55" spans="1:7" x14ac:dyDescent="0.35">
      <c r="A55" s="28" t="s">
        <v>103</v>
      </c>
      <c r="B55" s="29" t="s">
        <v>104</v>
      </c>
      <c r="C55" s="30">
        <v>2.25</v>
      </c>
      <c r="D55" s="31"/>
      <c r="E55" s="32" t="s">
        <v>11</v>
      </c>
      <c r="F55" s="30" t="s">
        <v>24</v>
      </c>
      <c r="G55" s="33" t="s">
        <v>24</v>
      </c>
    </row>
    <row r="56" spans="1:7" x14ac:dyDescent="0.35">
      <c r="A56" s="28" t="s">
        <v>105</v>
      </c>
      <c r="B56" s="29" t="s">
        <v>106</v>
      </c>
      <c r="C56" s="30">
        <v>2.7</v>
      </c>
      <c r="D56" s="31"/>
      <c r="E56" s="32" t="s">
        <v>11</v>
      </c>
      <c r="F56" s="30">
        <v>170.7</v>
      </c>
      <c r="G56" s="33">
        <f t="shared" si="0"/>
        <v>170.7</v>
      </c>
    </row>
    <row r="57" spans="1:7" x14ac:dyDescent="0.35">
      <c r="A57" s="28" t="s">
        <v>107</v>
      </c>
      <c r="B57" s="29" t="s">
        <v>108</v>
      </c>
      <c r="C57" s="30">
        <v>2.7</v>
      </c>
      <c r="D57" s="31"/>
      <c r="E57" s="32" t="s">
        <v>11</v>
      </c>
      <c r="F57" s="30">
        <v>170.7</v>
      </c>
      <c r="G57" s="33">
        <f t="shared" si="0"/>
        <v>170.7</v>
      </c>
    </row>
    <row r="58" spans="1:7" x14ac:dyDescent="0.35">
      <c r="A58" s="28" t="s">
        <v>109</v>
      </c>
      <c r="B58" s="29" t="s">
        <v>110</v>
      </c>
      <c r="C58" s="30">
        <v>2.7</v>
      </c>
      <c r="D58" s="31"/>
      <c r="E58" s="32" t="s">
        <v>11</v>
      </c>
      <c r="F58" s="30">
        <v>170.7</v>
      </c>
      <c r="G58" s="33">
        <f t="shared" si="0"/>
        <v>170.7</v>
      </c>
    </row>
    <row r="59" spans="1:7" x14ac:dyDescent="0.35">
      <c r="A59" s="28" t="s">
        <v>111</v>
      </c>
      <c r="B59" s="29" t="s">
        <v>112</v>
      </c>
      <c r="C59" s="30">
        <v>2.7</v>
      </c>
      <c r="D59" s="31"/>
      <c r="E59" s="32" t="s">
        <v>11</v>
      </c>
      <c r="F59" s="30">
        <v>170.7</v>
      </c>
      <c r="G59" s="33">
        <f t="shared" si="0"/>
        <v>170.7</v>
      </c>
    </row>
    <row r="60" spans="1:7" x14ac:dyDescent="0.35">
      <c r="A60" s="28" t="s">
        <v>113</v>
      </c>
      <c r="B60" s="29" t="s">
        <v>114</v>
      </c>
      <c r="C60" s="30">
        <v>2.7</v>
      </c>
      <c r="D60" s="31"/>
      <c r="E60" s="32" t="s">
        <v>11</v>
      </c>
      <c r="F60" s="30">
        <v>170.7</v>
      </c>
      <c r="G60" s="33">
        <f t="shared" si="0"/>
        <v>170.7</v>
      </c>
    </row>
    <row r="61" spans="1:7" x14ac:dyDescent="0.35">
      <c r="A61" s="28" t="s">
        <v>115</v>
      </c>
      <c r="B61" s="29" t="s">
        <v>116</v>
      </c>
      <c r="C61" s="30">
        <v>4</v>
      </c>
      <c r="D61" s="31"/>
      <c r="E61" s="32" t="s">
        <v>11</v>
      </c>
      <c r="F61" s="30" t="s">
        <v>24</v>
      </c>
      <c r="G61" s="33" t="s">
        <v>24</v>
      </c>
    </row>
    <row r="62" spans="1:7" x14ac:dyDescent="0.35">
      <c r="A62" s="28" t="s">
        <v>117</v>
      </c>
      <c r="B62" s="29" t="s">
        <v>118</v>
      </c>
      <c r="C62" s="30">
        <v>4</v>
      </c>
      <c r="D62" s="31"/>
      <c r="E62" s="32" t="s">
        <v>11</v>
      </c>
      <c r="F62" s="30">
        <v>198.54</v>
      </c>
      <c r="G62" s="33">
        <f t="shared" si="0"/>
        <v>198.54</v>
      </c>
    </row>
    <row r="63" spans="1:7" x14ac:dyDescent="0.35">
      <c r="A63" s="28" t="s">
        <v>119</v>
      </c>
      <c r="B63" s="29" t="s">
        <v>120</v>
      </c>
      <c r="C63" s="30">
        <v>4</v>
      </c>
      <c r="D63" s="31"/>
      <c r="E63" s="32" t="s">
        <v>11</v>
      </c>
      <c r="F63" s="30">
        <v>198.54</v>
      </c>
      <c r="G63" s="33">
        <f t="shared" si="0"/>
        <v>198.54</v>
      </c>
    </row>
    <row r="64" spans="1:7" x14ac:dyDescent="0.35">
      <c r="A64" s="28" t="s">
        <v>121</v>
      </c>
      <c r="B64" s="29" t="s">
        <v>122</v>
      </c>
      <c r="C64" s="30">
        <v>4</v>
      </c>
      <c r="D64" s="31"/>
      <c r="E64" s="32" t="s">
        <v>11</v>
      </c>
      <c r="F64" s="30">
        <v>198.54</v>
      </c>
      <c r="G64" s="33">
        <f t="shared" si="0"/>
        <v>198.54</v>
      </c>
    </row>
    <row r="65" spans="1:7" x14ac:dyDescent="0.35">
      <c r="A65" s="28" t="s">
        <v>123</v>
      </c>
      <c r="B65" s="29" t="s">
        <v>124</v>
      </c>
      <c r="C65" s="30">
        <v>4</v>
      </c>
      <c r="D65" s="31"/>
      <c r="E65" s="32" t="s">
        <v>11</v>
      </c>
      <c r="F65" s="30">
        <v>198.54</v>
      </c>
      <c r="G65" s="33">
        <f t="shared" si="0"/>
        <v>198.54</v>
      </c>
    </row>
    <row r="66" spans="1:7" x14ac:dyDescent="0.35">
      <c r="A66" s="28" t="s">
        <v>125</v>
      </c>
      <c r="B66" s="29" t="s">
        <v>126</v>
      </c>
      <c r="C66" s="30">
        <v>4</v>
      </c>
      <c r="D66" s="31"/>
      <c r="E66" s="32" t="s">
        <v>11</v>
      </c>
      <c r="F66" s="30">
        <v>198.54</v>
      </c>
      <c r="G66" s="33">
        <f t="shared" si="0"/>
        <v>198.54</v>
      </c>
    </row>
    <row r="67" spans="1:7" x14ac:dyDescent="0.35">
      <c r="A67" s="28" t="s">
        <v>127</v>
      </c>
      <c r="B67" s="29" t="s">
        <v>128</v>
      </c>
      <c r="C67" s="30">
        <v>4</v>
      </c>
      <c r="D67" s="31"/>
      <c r="E67" s="32" t="s">
        <v>11</v>
      </c>
      <c r="F67" s="30">
        <v>198.54</v>
      </c>
      <c r="G67" s="33">
        <f t="shared" si="0"/>
        <v>198.54</v>
      </c>
    </row>
    <row r="68" spans="1:7" x14ac:dyDescent="0.35">
      <c r="A68" s="28" t="s">
        <v>129</v>
      </c>
      <c r="B68" s="29" t="s">
        <v>130</v>
      </c>
      <c r="C68" s="30">
        <v>4</v>
      </c>
      <c r="D68" s="31"/>
      <c r="E68" s="32" t="s">
        <v>11</v>
      </c>
      <c r="F68" s="30">
        <v>198.54</v>
      </c>
      <c r="G68" s="33">
        <f t="shared" si="0"/>
        <v>198.54</v>
      </c>
    </row>
    <row r="69" spans="1:7" x14ac:dyDescent="0.35">
      <c r="A69" s="28" t="s">
        <v>131</v>
      </c>
      <c r="B69" s="29" t="s">
        <v>132</v>
      </c>
      <c r="C69" s="30">
        <v>6.2</v>
      </c>
      <c r="D69" s="31"/>
      <c r="E69" s="32" t="s">
        <v>11</v>
      </c>
      <c r="F69" s="30" t="s">
        <v>24</v>
      </c>
      <c r="G69" s="33" t="s">
        <v>24</v>
      </c>
    </row>
    <row r="70" spans="1:7" x14ac:dyDescent="0.35">
      <c r="A70" s="28" t="s">
        <v>133</v>
      </c>
      <c r="B70" s="29" t="s">
        <v>134</v>
      </c>
      <c r="C70" s="30">
        <v>6.2</v>
      </c>
      <c r="D70" s="31"/>
      <c r="E70" s="32" t="s">
        <v>11</v>
      </c>
      <c r="F70" s="30">
        <v>248.64</v>
      </c>
      <c r="G70" s="33">
        <f t="shared" si="0"/>
        <v>248.64</v>
      </c>
    </row>
    <row r="71" spans="1:7" x14ac:dyDescent="0.35">
      <c r="A71" s="28" t="s">
        <v>135</v>
      </c>
      <c r="B71" s="29" t="s">
        <v>136</v>
      </c>
      <c r="C71" s="30">
        <v>6.2</v>
      </c>
      <c r="D71" s="31"/>
      <c r="E71" s="32" t="s">
        <v>11</v>
      </c>
      <c r="F71" s="30">
        <v>248.64</v>
      </c>
      <c r="G71" s="33">
        <f t="shared" si="0"/>
        <v>248.64</v>
      </c>
    </row>
    <row r="72" spans="1:7" x14ac:dyDescent="0.35">
      <c r="A72" s="28" t="s">
        <v>137</v>
      </c>
      <c r="B72" s="29" t="s">
        <v>138</v>
      </c>
      <c r="C72" s="30">
        <v>6.2</v>
      </c>
      <c r="D72" s="31"/>
      <c r="E72" s="32" t="s">
        <v>11</v>
      </c>
      <c r="F72" s="30">
        <v>248.64</v>
      </c>
      <c r="G72" s="33">
        <f t="shared" si="0"/>
        <v>248.64</v>
      </c>
    </row>
    <row r="73" spans="1:7" x14ac:dyDescent="0.35">
      <c r="A73" s="28" t="s">
        <v>139</v>
      </c>
      <c r="B73" s="29" t="s">
        <v>140</v>
      </c>
      <c r="C73" s="30">
        <v>6.2</v>
      </c>
      <c r="D73" s="31"/>
      <c r="E73" s="32" t="s">
        <v>11</v>
      </c>
      <c r="F73" s="30">
        <v>248.64</v>
      </c>
      <c r="G73" s="33">
        <f t="shared" si="0"/>
        <v>248.64</v>
      </c>
    </row>
    <row r="74" spans="1:7" x14ac:dyDescent="0.35">
      <c r="A74" s="28" t="s">
        <v>141</v>
      </c>
      <c r="B74" s="29" t="s">
        <v>142</v>
      </c>
      <c r="C74" s="30">
        <v>6.2</v>
      </c>
      <c r="D74" s="31"/>
      <c r="E74" s="32" t="s">
        <v>11</v>
      </c>
      <c r="F74" s="30">
        <v>248.64</v>
      </c>
      <c r="G74" s="33">
        <f t="shared" ref="G74:G137" si="1">F74*(1-G$8)</f>
        <v>248.64</v>
      </c>
    </row>
    <row r="75" spans="1:7" x14ac:dyDescent="0.35">
      <c r="A75" s="28" t="s">
        <v>143</v>
      </c>
      <c r="B75" s="29" t="s">
        <v>144</v>
      </c>
      <c r="C75" s="30">
        <v>6.2</v>
      </c>
      <c r="D75" s="31"/>
      <c r="E75" s="32" t="s">
        <v>11</v>
      </c>
      <c r="F75" s="30">
        <v>248.64</v>
      </c>
      <c r="G75" s="33">
        <f t="shared" si="1"/>
        <v>248.64</v>
      </c>
    </row>
    <row r="76" spans="1:7" x14ac:dyDescent="0.35">
      <c r="A76" s="28" t="s">
        <v>145</v>
      </c>
      <c r="B76" s="29" t="s">
        <v>146</v>
      </c>
      <c r="C76" s="30">
        <v>10.3</v>
      </c>
      <c r="D76" s="31"/>
      <c r="E76" s="32" t="s">
        <v>11</v>
      </c>
      <c r="F76" s="30">
        <v>701.44</v>
      </c>
      <c r="G76" s="33">
        <f t="shared" si="1"/>
        <v>701.44</v>
      </c>
    </row>
    <row r="77" spans="1:7" x14ac:dyDescent="0.35">
      <c r="A77" s="28" t="s">
        <v>147</v>
      </c>
      <c r="B77" s="29" t="s">
        <v>148</v>
      </c>
      <c r="C77" s="30">
        <v>10.3</v>
      </c>
      <c r="D77" s="31"/>
      <c r="E77" s="32" t="s">
        <v>11</v>
      </c>
      <c r="F77" s="30">
        <v>701.44</v>
      </c>
      <c r="G77" s="33">
        <f t="shared" si="1"/>
        <v>701.44</v>
      </c>
    </row>
    <row r="78" spans="1:7" x14ac:dyDescent="0.35">
      <c r="A78" s="28" t="s">
        <v>149</v>
      </c>
      <c r="B78" s="29" t="s">
        <v>150</v>
      </c>
      <c r="C78" s="30">
        <v>12</v>
      </c>
      <c r="D78" s="31"/>
      <c r="E78" s="32" t="s">
        <v>11</v>
      </c>
      <c r="F78" s="30" t="s">
        <v>24</v>
      </c>
      <c r="G78" s="33" t="s">
        <v>24</v>
      </c>
    </row>
    <row r="79" spans="1:7" x14ac:dyDescent="0.35">
      <c r="A79" s="28" t="s">
        <v>151</v>
      </c>
      <c r="B79" s="29" t="s">
        <v>152</v>
      </c>
      <c r="C79" s="30">
        <v>12</v>
      </c>
      <c r="D79" s="31"/>
      <c r="E79" s="32" t="s">
        <v>11</v>
      </c>
      <c r="F79" s="30">
        <v>1083.82</v>
      </c>
      <c r="G79" s="33">
        <f t="shared" si="1"/>
        <v>1083.82</v>
      </c>
    </row>
    <row r="80" spans="1:7" x14ac:dyDescent="0.35">
      <c r="A80" s="28" t="s">
        <v>153</v>
      </c>
      <c r="B80" s="29" t="s">
        <v>154</v>
      </c>
      <c r="C80" s="30">
        <v>12</v>
      </c>
      <c r="D80" s="31"/>
      <c r="E80" s="32" t="s">
        <v>11</v>
      </c>
      <c r="F80" s="30">
        <v>1083.82</v>
      </c>
      <c r="G80" s="33">
        <f t="shared" si="1"/>
        <v>1083.82</v>
      </c>
    </row>
    <row r="81" spans="1:7" x14ac:dyDescent="0.35">
      <c r="A81" s="28" t="s">
        <v>155</v>
      </c>
      <c r="B81" s="29" t="s">
        <v>156</v>
      </c>
      <c r="C81" s="30">
        <v>12</v>
      </c>
      <c r="D81" s="31"/>
      <c r="E81" s="32" t="s">
        <v>11</v>
      </c>
      <c r="F81" s="30">
        <v>1083.82</v>
      </c>
      <c r="G81" s="33">
        <f t="shared" si="1"/>
        <v>1083.82</v>
      </c>
    </row>
    <row r="82" spans="1:7" x14ac:dyDescent="0.35">
      <c r="A82" s="28" t="s">
        <v>157</v>
      </c>
      <c r="B82" s="29" t="s">
        <v>158</v>
      </c>
      <c r="C82" s="30">
        <v>12</v>
      </c>
      <c r="D82" s="31"/>
      <c r="E82" s="32" t="s">
        <v>11</v>
      </c>
      <c r="F82" s="30">
        <v>1083.82</v>
      </c>
      <c r="G82" s="33">
        <f t="shared" si="1"/>
        <v>1083.82</v>
      </c>
    </row>
    <row r="83" spans="1:7" x14ac:dyDescent="0.35">
      <c r="A83" s="28" t="s">
        <v>159</v>
      </c>
      <c r="B83" s="29" t="s">
        <v>160</v>
      </c>
      <c r="C83" s="30">
        <v>12</v>
      </c>
      <c r="D83" s="31"/>
      <c r="E83" s="32" t="s">
        <v>11</v>
      </c>
      <c r="F83" s="30">
        <v>1083.82</v>
      </c>
      <c r="G83" s="33">
        <f t="shared" si="1"/>
        <v>1083.82</v>
      </c>
    </row>
    <row r="84" spans="1:7" x14ac:dyDescent="0.35">
      <c r="A84" s="28" t="s">
        <v>161</v>
      </c>
      <c r="B84" s="29" t="s">
        <v>162</v>
      </c>
      <c r="C84" s="30">
        <v>12</v>
      </c>
      <c r="D84" s="31"/>
      <c r="E84" s="32" t="s">
        <v>11</v>
      </c>
      <c r="F84" s="30">
        <v>1083.82</v>
      </c>
      <c r="G84" s="33">
        <f t="shared" si="1"/>
        <v>1083.82</v>
      </c>
    </row>
    <row r="85" spans="1:7" x14ac:dyDescent="0.35">
      <c r="A85" s="28" t="s">
        <v>163</v>
      </c>
      <c r="B85" s="29" t="s">
        <v>164</v>
      </c>
      <c r="C85" s="30">
        <v>12</v>
      </c>
      <c r="D85" s="31"/>
      <c r="E85" s="32" t="s">
        <v>11</v>
      </c>
      <c r="F85" s="30">
        <v>1083.82</v>
      </c>
      <c r="G85" s="33">
        <f t="shared" si="1"/>
        <v>1083.82</v>
      </c>
    </row>
    <row r="86" spans="1:7" x14ac:dyDescent="0.35">
      <c r="A86" s="28" t="s">
        <v>165</v>
      </c>
      <c r="B86" s="29" t="s">
        <v>166</v>
      </c>
      <c r="C86" s="30">
        <v>23</v>
      </c>
      <c r="D86" s="31"/>
      <c r="E86" s="32" t="s">
        <v>11</v>
      </c>
      <c r="F86" s="30" t="s">
        <v>24</v>
      </c>
      <c r="G86" s="33" t="s">
        <v>24</v>
      </c>
    </row>
    <row r="87" spans="1:7" x14ac:dyDescent="0.35">
      <c r="A87" s="28" t="s">
        <v>167</v>
      </c>
      <c r="B87" s="29" t="s">
        <v>168</v>
      </c>
      <c r="C87" s="30">
        <v>23</v>
      </c>
      <c r="D87" s="31"/>
      <c r="E87" s="32" t="s">
        <v>11</v>
      </c>
      <c r="F87" s="30">
        <v>1593.55</v>
      </c>
      <c r="G87" s="33">
        <f t="shared" si="1"/>
        <v>1593.55</v>
      </c>
    </row>
    <row r="88" spans="1:7" x14ac:dyDescent="0.35">
      <c r="A88" s="28" t="s">
        <v>169</v>
      </c>
      <c r="B88" s="29" t="s">
        <v>170</v>
      </c>
      <c r="C88" s="30">
        <v>23</v>
      </c>
      <c r="D88" s="31"/>
      <c r="E88" s="32" t="s">
        <v>11</v>
      </c>
      <c r="F88" s="30">
        <v>1593.55</v>
      </c>
      <c r="G88" s="33">
        <f t="shared" si="1"/>
        <v>1593.55</v>
      </c>
    </row>
    <row r="89" spans="1:7" x14ac:dyDescent="0.35">
      <c r="A89" s="28" t="s">
        <v>171</v>
      </c>
      <c r="B89" s="29" t="s">
        <v>172</v>
      </c>
      <c r="C89" s="30">
        <v>23</v>
      </c>
      <c r="D89" s="31"/>
      <c r="E89" s="32" t="s">
        <v>11</v>
      </c>
      <c r="F89" s="30">
        <v>1593.55</v>
      </c>
      <c r="G89" s="33">
        <f t="shared" si="1"/>
        <v>1593.55</v>
      </c>
    </row>
    <row r="90" spans="1:7" x14ac:dyDescent="0.35">
      <c r="A90" s="28" t="s">
        <v>173</v>
      </c>
      <c r="B90" s="29" t="s">
        <v>174</v>
      </c>
      <c r="C90" s="30">
        <v>23</v>
      </c>
      <c r="D90" s="31"/>
      <c r="E90" s="32" t="s">
        <v>11</v>
      </c>
      <c r="F90" s="30">
        <v>1593.55</v>
      </c>
      <c r="G90" s="33">
        <f t="shared" si="1"/>
        <v>1593.55</v>
      </c>
    </row>
    <row r="91" spans="1:7" x14ac:dyDescent="0.35">
      <c r="A91" s="28" t="s">
        <v>175</v>
      </c>
      <c r="B91" s="29" t="s">
        <v>176</v>
      </c>
      <c r="C91" s="30">
        <v>23</v>
      </c>
      <c r="D91" s="31"/>
      <c r="E91" s="32" t="s">
        <v>11</v>
      </c>
      <c r="F91" s="30">
        <v>1593.55</v>
      </c>
      <c r="G91" s="33">
        <f t="shared" si="1"/>
        <v>1593.55</v>
      </c>
    </row>
    <row r="92" spans="1:7" x14ac:dyDescent="0.35">
      <c r="A92" s="28" t="s">
        <v>177</v>
      </c>
      <c r="B92" s="29" t="s">
        <v>178</v>
      </c>
      <c r="C92" s="30">
        <v>23</v>
      </c>
      <c r="D92" s="31"/>
      <c r="E92" s="32" t="s">
        <v>11</v>
      </c>
      <c r="F92" s="30">
        <v>1593.55</v>
      </c>
      <c r="G92" s="33">
        <f t="shared" si="1"/>
        <v>1593.55</v>
      </c>
    </row>
    <row r="93" spans="1:7" x14ac:dyDescent="0.35">
      <c r="A93" s="28" t="s">
        <v>179</v>
      </c>
      <c r="B93" s="29" t="s">
        <v>180</v>
      </c>
      <c r="C93" s="30">
        <v>36</v>
      </c>
      <c r="D93" s="31"/>
      <c r="E93" s="32" t="s">
        <v>11</v>
      </c>
      <c r="F93" s="30">
        <v>2551.4699999999998</v>
      </c>
      <c r="G93" s="33">
        <f t="shared" si="1"/>
        <v>2551.4699999999998</v>
      </c>
    </row>
    <row r="94" spans="1:7" x14ac:dyDescent="0.35">
      <c r="A94" s="28" t="s">
        <v>181</v>
      </c>
      <c r="B94" s="29" t="s">
        <v>182</v>
      </c>
      <c r="C94" s="30">
        <v>36</v>
      </c>
      <c r="D94" s="31"/>
      <c r="E94" s="32" t="s">
        <v>11</v>
      </c>
      <c r="F94" s="30">
        <v>2551.4699999999998</v>
      </c>
      <c r="G94" s="33">
        <f t="shared" si="1"/>
        <v>2551.4699999999998</v>
      </c>
    </row>
    <row r="95" spans="1:7" x14ac:dyDescent="0.35">
      <c r="A95" s="28" t="s">
        <v>183</v>
      </c>
      <c r="B95" s="29" t="s">
        <v>184</v>
      </c>
      <c r="C95" s="30">
        <v>36</v>
      </c>
      <c r="D95" s="31"/>
      <c r="E95" s="32" t="s">
        <v>11</v>
      </c>
      <c r="F95" s="30">
        <v>2551.4699999999998</v>
      </c>
      <c r="G95" s="33">
        <f t="shared" si="1"/>
        <v>2551.4699999999998</v>
      </c>
    </row>
    <row r="96" spans="1:7" x14ac:dyDescent="0.35">
      <c r="A96" s="28" t="s">
        <v>185</v>
      </c>
      <c r="B96" s="29" t="s">
        <v>186</v>
      </c>
      <c r="C96" s="30">
        <v>36</v>
      </c>
      <c r="D96" s="31"/>
      <c r="E96" s="32" t="s">
        <v>11</v>
      </c>
      <c r="F96" s="30">
        <v>2551.4699999999998</v>
      </c>
      <c r="G96" s="33">
        <f t="shared" si="1"/>
        <v>2551.4699999999998</v>
      </c>
    </row>
    <row r="97" spans="1:7" x14ac:dyDescent="0.35">
      <c r="A97" s="28" t="s">
        <v>187</v>
      </c>
      <c r="B97" s="29" t="s">
        <v>188</v>
      </c>
      <c r="C97" s="30">
        <v>36</v>
      </c>
      <c r="D97" s="31"/>
      <c r="E97" s="32" t="s">
        <v>11</v>
      </c>
      <c r="F97" s="30">
        <v>2551.4699999999998</v>
      </c>
      <c r="G97" s="33">
        <f t="shared" si="1"/>
        <v>2551.4699999999998</v>
      </c>
    </row>
    <row r="98" spans="1:7" x14ac:dyDescent="0.35">
      <c r="A98" s="28" t="s">
        <v>189</v>
      </c>
      <c r="B98" s="29" t="s">
        <v>190</v>
      </c>
      <c r="C98" s="30">
        <v>36</v>
      </c>
      <c r="D98" s="31"/>
      <c r="E98" s="32" t="s">
        <v>11</v>
      </c>
      <c r="F98" s="30">
        <v>2551.4699999999998</v>
      </c>
      <c r="G98" s="33">
        <f t="shared" si="1"/>
        <v>2551.4699999999998</v>
      </c>
    </row>
    <row r="99" spans="1:7" x14ac:dyDescent="0.35">
      <c r="A99" s="28" t="s">
        <v>191</v>
      </c>
      <c r="B99" s="29" t="s">
        <v>192</v>
      </c>
      <c r="C99" s="30">
        <v>59</v>
      </c>
      <c r="D99" s="31"/>
      <c r="E99" s="32" t="s">
        <v>11</v>
      </c>
      <c r="F99" s="30">
        <v>3994.61</v>
      </c>
      <c r="G99" s="33">
        <f t="shared" si="1"/>
        <v>3994.61</v>
      </c>
    </row>
    <row r="100" spans="1:7" x14ac:dyDescent="0.35">
      <c r="A100" s="28" t="s">
        <v>193</v>
      </c>
      <c r="B100" s="29" t="s">
        <v>194</v>
      </c>
      <c r="C100" s="30">
        <v>59</v>
      </c>
      <c r="D100" s="31"/>
      <c r="E100" s="32" t="s">
        <v>11</v>
      </c>
      <c r="F100" s="30">
        <v>3822.44</v>
      </c>
      <c r="G100" s="33">
        <f t="shared" si="1"/>
        <v>3822.44</v>
      </c>
    </row>
    <row r="101" spans="1:7" x14ac:dyDescent="0.35">
      <c r="A101" s="28" t="s">
        <v>195</v>
      </c>
      <c r="B101" s="29" t="s">
        <v>196</v>
      </c>
      <c r="C101" s="30">
        <v>59</v>
      </c>
      <c r="D101" s="31"/>
      <c r="E101" s="32" t="s">
        <v>11</v>
      </c>
      <c r="F101" s="30">
        <v>3889.49</v>
      </c>
      <c r="G101" s="33">
        <f t="shared" si="1"/>
        <v>3889.49</v>
      </c>
    </row>
    <row r="102" spans="1:7" x14ac:dyDescent="0.35">
      <c r="A102" s="28" t="s">
        <v>197</v>
      </c>
      <c r="B102" s="29" t="s">
        <v>198</v>
      </c>
      <c r="C102" s="30">
        <v>59</v>
      </c>
      <c r="D102" s="31"/>
      <c r="E102" s="32" t="s">
        <v>11</v>
      </c>
      <c r="F102" s="30">
        <v>3958.95</v>
      </c>
      <c r="G102" s="33">
        <f t="shared" si="1"/>
        <v>3958.95</v>
      </c>
    </row>
    <row r="103" spans="1:7" x14ac:dyDescent="0.35">
      <c r="A103" s="28" t="s">
        <v>199</v>
      </c>
      <c r="B103" s="29" t="s">
        <v>200</v>
      </c>
      <c r="C103" s="30">
        <v>59</v>
      </c>
      <c r="D103" s="31"/>
      <c r="E103" s="32" t="s">
        <v>11</v>
      </c>
      <c r="F103" s="30">
        <v>3889.49</v>
      </c>
      <c r="G103" s="33">
        <f t="shared" si="1"/>
        <v>3889.49</v>
      </c>
    </row>
    <row r="104" spans="1:7" x14ac:dyDescent="0.35">
      <c r="A104" s="28" t="s">
        <v>201</v>
      </c>
      <c r="B104" s="29" t="s">
        <v>202</v>
      </c>
      <c r="C104" s="30">
        <v>0.2</v>
      </c>
      <c r="D104" s="31">
        <v>25</v>
      </c>
      <c r="E104" s="32" t="s">
        <v>11</v>
      </c>
      <c r="F104" s="30" t="s">
        <v>24</v>
      </c>
      <c r="G104" s="33" t="s">
        <v>24</v>
      </c>
    </row>
    <row r="105" spans="1:7" x14ac:dyDescent="0.35">
      <c r="A105" s="28" t="s">
        <v>203</v>
      </c>
      <c r="B105" s="29" t="s">
        <v>204</v>
      </c>
      <c r="C105" s="30">
        <v>0.2</v>
      </c>
      <c r="D105" s="31">
        <v>25</v>
      </c>
      <c r="E105" s="32" t="s">
        <v>11</v>
      </c>
      <c r="F105" s="30">
        <v>65.11</v>
      </c>
      <c r="G105" s="33">
        <f t="shared" si="1"/>
        <v>65.11</v>
      </c>
    </row>
    <row r="106" spans="1:7" x14ac:dyDescent="0.35">
      <c r="A106" s="28" t="s">
        <v>205</v>
      </c>
      <c r="B106" s="29" t="s">
        <v>206</v>
      </c>
      <c r="C106" s="30">
        <v>0.2</v>
      </c>
      <c r="D106" s="31">
        <v>25</v>
      </c>
      <c r="E106" s="32" t="s">
        <v>11</v>
      </c>
      <c r="F106" s="30">
        <v>65.11</v>
      </c>
      <c r="G106" s="33">
        <f t="shared" si="1"/>
        <v>65.11</v>
      </c>
    </row>
    <row r="107" spans="1:7" x14ac:dyDescent="0.35">
      <c r="A107" s="28" t="s">
        <v>207</v>
      </c>
      <c r="B107" s="29" t="s">
        <v>208</v>
      </c>
      <c r="C107" s="30">
        <v>0.2</v>
      </c>
      <c r="D107" s="31">
        <v>25</v>
      </c>
      <c r="E107" s="32" t="s">
        <v>11</v>
      </c>
      <c r="F107" s="30">
        <v>65.11</v>
      </c>
      <c r="G107" s="33">
        <f t="shared" si="1"/>
        <v>65.11</v>
      </c>
    </row>
    <row r="108" spans="1:7" x14ac:dyDescent="0.35">
      <c r="A108" s="28" t="s">
        <v>209</v>
      </c>
      <c r="B108" s="29" t="s">
        <v>210</v>
      </c>
      <c r="C108" s="30">
        <v>0.3</v>
      </c>
      <c r="D108" s="31">
        <v>25</v>
      </c>
      <c r="E108" s="32" t="s">
        <v>11</v>
      </c>
      <c r="F108" s="30">
        <v>66.900000000000006</v>
      </c>
      <c r="G108" s="33">
        <f t="shared" si="1"/>
        <v>66.900000000000006</v>
      </c>
    </row>
    <row r="109" spans="1:7" x14ac:dyDescent="0.35">
      <c r="A109" s="28" t="s">
        <v>211</v>
      </c>
      <c r="B109" s="29" t="s">
        <v>212</v>
      </c>
      <c r="C109" s="30">
        <v>0.3</v>
      </c>
      <c r="D109" s="31">
        <v>25</v>
      </c>
      <c r="E109" s="32" t="s">
        <v>11</v>
      </c>
      <c r="F109" s="30">
        <v>66.900000000000006</v>
      </c>
      <c r="G109" s="33">
        <f t="shared" si="1"/>
        <v>66.900000000000006</v>
      </c>
    </row>
    <row r="110" spans="1:7" x14ac:dyDescent="0.35">
      <c r="A110" s="28" t="s">
        <v>213</v>
      </c>
      <c r="B110" s="29" t="s">
        <v>214</v>
      </c>
      <c r="C110" s="30">
        <v>0.3</v>
      </c>
      <c r="D110" s="31">
        <v>25</v>
      </c>
      <c r="E110" s="32" t="s">
        <v>11</v>
      </c>
      <c r="F110" s="30">
        <v>66.900000000000006</v>
      </c>
      <c r="G110" s="33">
        <f t="shared" si="1"/>
        <v>66.900000000000006</v>
      </c>
    </row>
    <row r="111" spans="1:7" x14ac:dyDescent="0.35">
      <c r="A111" s="28" t="s">
        <v>215</v>
      </c>
      <c r="B111" s="29" t="s">
        <v>216</v>
      </c>
      <c r="C111" s="30">
        <v>0.5</v>
      </c>
      <c r="D111" s="31">
        <v>25</v>
      </c>
      <c r="E111" s="32" t="s">
        <v>11</v>
      </c>
      <c r="F111" s="30">
        <v>67.849999999999994</v>
      </c>
      <c r="G111" s="33">
        <f t="shared" si="1"/>
        <v>67.849999999999994</v>
      </c>
    </row>
    <row r="112" spans="1:7" x14ac:dyDescent="0.35">
      <c r="A112" s="28" t="s">
        <v>217</v>
      </c>
      <c r="B112" s="29" t="s">
        <v>218</v>
      </c>
      <c r="C112" s="30">
        <v>0.5</v>
      </c>
      <c r="D112" s="31">
        <v>25</v>
      </c>
      <c r="E112" s="32" t="s">
        <v>11</v>
      </c>
      <c r="F112" s="30">
        <v>67.849999999999994</v>
      </c>
      <c r="G112" s="33">
        <f t="shared" si="1"/>
        <v>67.849999999999994</v>
      </c>
    </row>
    <row r="113" spans="1:7" x14ac:dyDescent="0.35">
      <c r="A113" s="28" t="s">
        <v>219</v>
      </c>
      <c r="B113" s="29" t="s">
        <v>220</v>
      </c>
      <c r="C113" s="30">
        <v>0.5</v>
      </c>
      <c r="D113" s="31">
        <v>25</v>
      </c>
      <c r="E113" s="32" t="s">
        <v>11</v>
      </c>
      <c r="F113" s="30">
        <v>67.849999999999994</v>
      </c>
      <c r="G113" s="33">
        <f t="shared" si="1"/>
        <v>67.849999999999994</v>
      </c>
    </row>
    <row r="114" spans="1:7" x14ac:dyDescent="0.35">
      <c r="A114" s="28" t="s">
        <v>221</v>
      </c>
      <c r="B114" s="29" t="s">
        <v>222</v>
      </c>
      <c r="C114" s="30">
        <v>0.5</v>
      </c>
      <c r="D114" s="31">
        <v>25</v>
      </c>
      <c r="E114" s="32" t="s">
        <v>11</v>
      </c>
      <c r="F114" s="30">
        <v>67.849999999999994</v>
      </c>
      <c r="G114" s="33">
        <f t="shared" si="1"/>
        <v>67.849999999999994</v>
      </c>
    </row>
    <row r="115" spans="1:7" x14ac:dyDescent="0.35">
      <c r="A115" s="28" t="s">
        <v>223</v>
      </c>
      <c r="B115" s="29" t="s">
        <v>224</v>
      </c>
      <c r="C115" s="30">
        <v>0.5</v>
      </c>
      <c r="D115" s="31">
        <v>25</v>
      </c>
      <c r="E115" s="32" t="s">
        <v>11</v>
      </c>
      <c r="F115" s="30">
        <v>67.849999999999994</v>
      </c>
      <c r="G115" s="33">
        <f t="shared" si="1"/>
        <v>67.849999999999994</v>
      </c>
    </row>
    <row r="116" spans="1:7" x14ac:dyDescent="0.35">
      <c r="A116" s="28" t="s">
        <v>225</v>
      </c>
      <c r="B116" s="29" t="s">
        <v>226</v>
      </c>
      <c r="C116" s="30">
        <v>0.9</v>
      </c>
      <c r="D116" s="31">
        <v>25</v>
      </c>
      <c r="E116" s="32" t="s">
        <v>11</v>
      </c>
      <c r="F116" s="30">
        <v>85.77</v>
      </c>
      <c r="G116" s="33">
        <f t="shared" si="1"/>
        <v>85.77</v>
      </c>
    </row>
    <row r="117" spans="1:7" x14ac:dyDescent="0.35">
      <c r="A117" s="28" t="s">
        <v>227</v>
      </c>
      <c r="B117" s="29" t="s">
        <v>228</v>
      </c>
      <c r="C117" s="30">
        <v>1.1000000000000001</v>
      </c>
      <c r="D117" s="31">
        <v>25</v>
      </c>
      <c r="E117" s="32" t="s">
        <v>11</v>
      </c>
      <c r="F117" s="30" t="s">
        <v>24</v>
      </c>
      <c r="G117" s="33" t="s">
        <v>24</v>
      </c>
    </row>
    <row r="118" spans="1:7" x14ac:dyDescent="0.35">
      <c r="A118" s="28" t="s">
        <v>229</v>
      </c>
      <c r="B118" s="29" t="s">
        <v>230</v>
      </c>
      <c r="C118" s="30">
        <v>1.1000000000000001</v>
      </c>
      <c r="D118" s="31">
        <v>25</v>
      </c>
      <c r="E118" s="32" t="s">
        <v>11</v>
      </c>
      <c r="F118" s="30">
        <v>85.77</v>
      </c>
      <c r="G118" s="33">
        <f t="shared" si="1"/>
        <v>85.77</v>
      </c>
    </row>
    <row r="119" spans="1:7" x14ac:dyDescent="0.35">
      <c r="A119" s="28" t="s">
        <v>231</v>
      </c>
      <c r="B119" s="29" t="s">
        <v>232</v>
      </c>
      <c r="C119" s="30">
        <v>1.1000000000000001</v>
      </c>
      <c r="D119" s="31">
        <v>25</v>
      </c>
      <c r="E119" s="32" t="s">
        <v>11</v>
      </c>
      <c r="F119" s="30">
        <v>85.77</v>
      </c>
      <c r="G119" s="33">
        <f t="shared" si="1"/>
        <v>85.77</v>
      </c>
    </row>
    <row r="120" spans="1:7" x14ac:dyDescent="0.35">
      <c r="A120" s="28" t="s">
        <v>233</v>
      </c>
      <c r="B120" s="29" t="s">
        <v>234</v>
      </c>
      <c r="C120" s="30">
        <v>1.1000000000000001</v>
      </c>
      <c r="D120" s="31">
        <v>25</v>
      </c>
      <c r="E120" s="32" t="s">
        <v>11</v>
      </c>
      <c r="F120" s="30">
        <v>85.77</v>
      </c>
      <c r="G120" s="33">
        <f t="shared" si="1"/>
        <v>85.77</v>
      </c>
    </row>
    <row r="121" spans="1:7" x14ac:dyDescent="0.35">
      <c r="A121" s="28" t="s">
        <v>235</v>
      </c>
      <c r="B121" s="29" t="s">
        <v>236</v>
      </c>
      <c r="C121" s="30">
        <v>1.1000000000000001</v>
      </c>
      <c r="D121" s="31">
        <v>25</v>
      </c>
      <c r="E121" s="32" t="s">
        <v>11</v>
      </c>
      <c r="F121" s="30">
        <v>85.77</v>
      </c>
      <c r="G121" s="33">
        <f t="shared" si="1"/>
        <v>85.77</v>
      </c>
    </row>
    <row r="122" spans="1:7" x14ac:dyDescent="0.35">
      <c r="A122" s="28" t="s">
        <v>237</v>
      </c>
      <c r="B122" s="29" t="s">
        <v>238</v>
      </c>
      <c r="C122" s="30">
        <v>1.8</v>
      </c>
      <c r="D122" s="31">
        <v>25</v>
      </c>
      <c r="E122" s="32" t="s">
        <v>11</v>
      </c>
      <c r="F122" s="30">
        <v>91.63</v>
      </c>
      <c r="G122" s="33">
        <f t="shared" si="1"/>
        <v>91.63</v>
      </c>
    </row>
    <row r="123" spans="1:7" x14ac:dyDescent="0.35">
      <c r="A123" s="28" t="s">
        <v>239</v>
      </c>
      <c r="B123" s="29" t="s">
        <v>240</v>
      </c>
      <c r="C123" s="30">
        <v>1.8</v>
      </c>
      <c r="D123" s="31">
        <v>25</v>
      </c>
      <c r="E123" s="32" t="s">
        <v>11</v>
      </c>
      <c r="F123" s="30">
        <v>91.63</v>
      </c>
      <c r="G123" s="33">
        <f t="shared" si="1"/>
        <v>91.63</v>
      </c>
    </row>
    <row r="124" spans="1:7" x14ac:dyDescent="0.35">
      <c r="A124" s="28" t="s">
        <v>241</v>
      </c>
      <c r="B124" s="29" t="s">
        <v>242</v>
      </c>
      <c r="C124" s="30">
        <v>1.8</v>
      </c>
      <c r="D124" s="31">
        <v>25</v>
      </c>
      <c r="E124" s="32" t="s">
        <v>11</v>
      </c>
      <c r="F124" s="30">
        <v>91.63</v>
      </c>
      <c r="G124" s="33">
        <f t="shared" si="1"/>
        <v>91.63</v>
      </c>
    </row>
    <row r="125" spans="1:7" x14ac:dyDescent="0.35">
      <c r="A125" s="28" t="s">
        <v>243</v>
      </c>
      <c r="B125" s="29" t="s">
        <v>244</v>
      </c>
      <c r="C125" s="30">
        <v>1.8</v>
      </c>
      <c r="D125" s="31">
        <v>25</v>
      </c>
      <c r="E125" s="32" t="s">
        <v>11</v>
      </c>
      <c r="F125" s="30">
        <v>91.63</v>
      </c>
      <c r="G125" s="33">
        <f t="shared" si="1"/>
        <v>91.63</v>
      </c>
    </row>
    <row r="126" spans="1:7" x14ac:dyDescent="0.35">
      <c r="A126" s="28" t="s">
        <v>245</v>
      </c>
      <c r="B126" s="29" t="s">
        <v>246</v>
      </c>
      <c r="C126" s="30">
        <v>1.8</v>
      </c>
      <c r="D126" s="31">
        <v>25</v>
      </c>
      <c r="E126" s="32" t="s">
        <v>11</v>
      </c>
      <c r="F126" s="30">
        <v>91.63</v>
      </c>
      <c r="G126" s="33">
        <f t="shared" si="1"/>
        <v>91.63</v>
      </c>
    </row>
    <row r="127" spans="1:7" x14ac:dyDescent="0.35">
      <c r="A127" s="28" t="s">
        <v>247</v>
      </c>
      <c r="B127" s="29" t="s">
        <v>248</v>
      </c>
      <c r="C127" s="30">
        <v>1.8</v>
      </c>
      <c r="D127" s="31">
        <v>25</v>
      </c>
      <c r="E127" s="32" t="s">
        <v>11</v>
      </c>
      <c r="F127" s="30">
        <v>91.63</v>
      </c>
      <c r="G127" s="33">
        <f t="shared" si="1"/>
        <v>91.63</v>
      </c>
    </row>
    <row r="128" spans="1:7" x14ac:dyDescent="0.35">
      <c r="A128" s="28" t="s">
        <v>249</v>
      </c>
      <c r="B128" s="29" t="s">
        <v>250</v>
      </c>
      <c r="C128" s="30">
        <v>1.8</v>
      </c>
      <c r="D128" s="31">
        <v>25</v>
      </c>
      <c r="E128" s="32" t="s">
        <v>11</v>
      </c>
      <c r="F128" s="30">
        <v>91.63</v>
      </c>
      <c r="G128" s="33">
        <f t="shared" si="1"/>
        <v>91.63</v>
      </c>
    </row>
    <row r="129" spans="1:7" x14ac:dyDescent="0.35">
      <c r="A129" s="28" t="s">
        <v>251</v>
      </c>
      <c r="B129" s="29" t="s">
        <v>252</v>
      </c>
      <c r="C129" s="30">
        <v>1.8</v>
      </c>
      <c r="D129" s="31">
        <v>25</v>
      </c>
      <c r="E129" s="32" t="s">
        <v>11</v>
      </c>
      <c r="F129" s="30">
        <v>91.63</v>
      </c>
      <c r="G129" s="33">
        <f t="shared" si="1"/>
        <v>91.63</v>
      </c>
    </row>
    <row r="130" spans="1:7" x14ac:dyDescent="0.35">
      <c r="A130" s="28" t="s">
        <v>253</v>
      </c>
      <c r="B130" s="29" t="s">
        <v>254</v>
      </c>
      <c r="C130" s="30">
        <v>4.0999999999999996</v>
      </c>
      <c r="D130" s="31"/>
      <c r="E130" s="32" t="s">
        <v>11</v>
      </c>
      <c r="F130" s="30">
        <v>211.68</v>
      </c>
      <c r="G130" s="33">
        <f t="shared" si="1"/>
        <v>211.68</v>
      </c>
    </row>
    <row r="131" spans="1:7" x14ac:dyDescent="0.35">
      <c r="A131" s="28" t="s">
        <v>255</v>
      </c>
      <c r="B131" s="29" t="s">
        <v>256</v>
      </c>
      <c r="C131" s="30">
        <v>4.0999999999999996</v>
      </c>
      <c r="D131" s="31"/>
      <c r="E131" s="32" t="s">
        <v>11</v>
      </c>
      <c r="F131" s="30">
        <v>211.68</v>
      </c>
      <c r="G131" s="33">
        <f t="shared" si="1"/>
        <v>211.68</v>
      </c>
    </row>
    <row r="132" spans="1:7" x14ac:dyDescent="0.35">
      <c r="A132" s="28" t="s">
        <v>257</v>
      </c>
      <c r="B132" s="29" t="s">
        <v>258</v>
      </c>
      <c r="C132" s="30">
        <v>4.0999999999999996</v>
      </c>
      <c r="D132" s="31"/>
      <c r="E132" s="32" t="s">
        <v>11</v>
      </c>
      <c r="F132" s="30">
        <v>211.68</v>
      </c>
      <c r="G132" s="33">
        <f t="shared" si="1"/>
        <v>211.68</v>
      </c>
    </row>
    <row r="133" spans="1:7" x14ac:dyDescent="0.35">
      <c r="A133" s="28" t="s">
        <v>259</v>
      </c>
      <c r="B133" s="29" t="s">
        <v>260</v>
      </c>
      <c r="C133" s="30">
        <v>4.0999999999999996</v>
      </c>
      <c r="D133" s="31"/>
      <c r="E133" s="32" t="s">
        <v>11</v>
      </c>
      <c r="F133" s="30">
        <v>211.68</v>
      </c>
      <c r="G133" s="33">
        <f t="shared" si="1"/>
        <v>211.68</v>
      </c>
    </row>
    <row r="134" spans="1:7" x14ac:dyDescent="0.35">
      <c r="A134" s="28" t="s">
        <v>261</v>
      </c>
      <c r="B134" s="29" t="s">
        <v>262</v>
      </c>
      <c r="C134" s="30">
        <v>4.0999999999999996</v>
      </c>
      <c r="D134" s="31"/>
      <c r="E134" s="32" t="s">
        <v>11</v>
      </c>
      <c r="F134" s="30">
        <v>211.68</v>
      </c>
      <c r="G134" s="33">
        <f t="shared" si="1"/>
        <v>211.68</v>
      </c>
    </row>
    <row r="135" spans="1:7" x14ac:dyDescent="0.35">
      <c r="A135" s="28" t="s">
        <v>263</v>
      </c>
      <c r="B135" s="29" t="s">
        <v>264</v>
      </c>
      <c r="C135" s="30">
        <v>4.0999999999999996</v>
      </c>
      <c r="D135" s="31"/>
      <c r="E135" s="32" t="s">
        <v>11</v>
      </c>
      <c r="F135" s="30">
        <v>211.68</v>
      </c>
      <c r="G135" s="33">
        <f t="shared" si="1"/>
        <v>211.68</v>
      </c>
    </row>
    <row r="136" spans="1:7" x14ac:dyDescent="0.35">
      <c r="A136" s="28" t="s">
        <v>265</v>
      </c>
      <c r="B136" s="29" t="s">
        <v>266</v>
      </c>
      <c r="C136" s="30">
        <v>6.4</v>
      </c>
      <c r="D136" s="31"/>
      <c r="E136" s="32" t="s">
        <v>11</v>
      </c>
      <c r="F136" s="30">
        <v>264.01</v>
      </c>
      <c r="G136" s="33">
        <f t="shared" si="1"/>
        <v>264.01</v>
      </c>
    </row>
    <row r="137" spans="1:7" x14ac:dyDescent="0.35">
      <c r="A137" s="28" t="s">
        <v>267</v>
      </c>
      <c r="B137" s="29" t="s">
        <v>268</v>
      </c>
      <c r="C137" s="30">
        <v>6.4</v>
      </c>
      <c r="D137" s="31"/>
      <c r="E137" s="32" t="s">
        <v>11</v>
      </c>
      <c r="F137" s="30">
        <v>264.01</v>
      </c>
      <c r="G137" s="33">
        <f t="shared" si="1"/>
        <v>264.01</v>
      </c>
    </row>
    <row r="138" spans="1:7" x14ac:dyDescent="0.35">
      <c r="A138" s="28" t="s">
        <v>269</v>
      </c>
      <c r="B138" s="29" t="s">
        <v>270</v>
      </c>
      <c r="C138" s="30">
        <v>6.4</v>
      </c>
      <c r="D138" s="31"/>
      <c r="E138" s="32" t="s">
        <v>11</v>
      </c>
      <c r="F138" s="30">
        <v>264.01</v>
      </c>
      <c r="G138" s="33">
        <f t="shared" ref="G138:G201" si="2">F138*(1-G$8)</f>
        <v>264.01</v>
      </c>
    </row>
    <row r="139" spans="1:7" x14ac:dyDescent="0.35">
      <c r="A139" s="28" t="s">
        <v>271</v>
      </c>
      <c r="B139" s="29" t="s">
        <v>272</v>
      </c>
      <c r="C139" s="30">
        <v>6.4</v>
      </c>
      <c r="D139" s="31"/>
      <c r="E139" s="32" t="s">
        <v>11</v>
      </c>
      <c r="F139" s="30">
        <v>264.01</v>
      </c>
      <c r="G139" s="33">
        <f t="shared" si="2"/>
        <v>264.01</v>
      </c>
    </row>
    <row r="140" spans="1:7" x14ac:dyDescent="0.35">
      <c r="A140" s="28" t="s">
        <v>273</v>
      </c>
      <c r="B140" s="29" t="s">
        <v>274</v>
      </c>
      <c r="C140" s="30">
        <v>6.4</v>
      </c>
      <c r="D140" s="31"/>
      <c r="E140" s="32" t="s">
        <v>11</v>
      </c>
      <c r="F140" s="30">
        <v>264.01</v>
      </c>
      <c r="G140" s="33">
        <f t="shared" si="2"/>
        <v>264.01</v>
      </c>
    </row>
    <row r="141" spans="1:7" x14ac:dyDescent="0.35">
      <c r="A141" s="28" t="s">
        <v>275</v>
      </c>
      <c r="B141" s="29" t="s">
        <v>276</v>
      </c>
      <c r="C141" s="30">
        <v>23</v>
      </c>
      <c r="D141" s="31"/>
      <c r="E141" s="32" t="s">
        <v>11</v>
      </c>
      <c r="F141" s="30">
        <v>1517.45</v>
      </c>
      <c r="G141" s="33">
        <f t="shared" si="2"/>
        <v>1517.45</v>
      </c>
    </row>
    <row r="142" spans="1:7" x14ac:dyDescent="0.35">
      <c r="A142" s="28" t="s">
        <v>277</v>
      </c>
      <c r="B142" s="29" t="s">
        <v>278</v>
      </c>
      <c r="C142" s="30">
        <v>23</v>
      </c>
      <c r="D142" s="31"/>
      <c r="E142" s="32" t="s">
        <v>11</v>
      </c>
      <c r="F142" s="30">
        <v>1517.45</v>
      </c>
      <c r="G142" s="33">
        <f t="shared" si="2"/>
        <v>1517.45</v>
      </c>
    </row>
    <row r="143" spans="1:7" x14ac:dyDescent="0.35">
      <c r="A143" s="28" t="s">
        <v>279</v>
      </c>
      <c r="B143" s="29" t="s">
        <v>280</v>
      </c>
      <c r="C143" s="30">
        <v>23</v>
      </c>
      <c r="D143" s="31"/>
      <c r="E143" s="32" t="s">
        <v>11</v>
      </c>
      <c r="F143" s="30">
        <v>1517.45</v>
      </c>
      <c r="G143" s="33">
        <f t="shared" si="2"/>
        <v>1517.45</v>
      </c>
    </row>
    <row r="144" spans="1:7" x14ac:dyDescent="0.35">
      <c r="A144" s="28" t="s">
        <v>281</v>
      </c>
      <c r="B144" s="29" t="s">
        <v>282</v>
      </c>
      <c r="C144" s="30">
        <v>23</v>
      </c>
      <c r="D144" s="31"/>
      <c r="E144" s="32" t="s">
        <v>11</v>
      </c>
      <c r="F144" s="30">
        <v>1517.45</v>
      </c>
      <c r="G144" s="33">
        <f t="shared" si="2"/>
        <v>1517.45</v>
      </c>
    </row>
    <row r="145" spans="1:7" x14ac:dyDescent="0.35">
      <c r="A145" s="28" t="s">
        <v>283</v>
      </c>
      <c r="B145" s="29" t="s">
        <v>284</v>
      </c>
      <c r="C145" s="30">
        <v>0.8</v>
      </c>
      <c r="D145" s="31">
        <v>25</v>
      </c>
      <c r="E145" s="32" t="s">
        <v>11</v>
      </c>
      <c r="F145" s="30">
        <v>300.91000000000003</v>
      </c>
      <c r="G145" s="33">
        <f t="shared" si="2"/>
        <v>300.91000000000003</v>
      </c>
    </row>
    <row r="146" spans="1:7" x14ac:dyDescent="0.35">
      <c r="A146" s="28" t="s">
        <v>285</v>
      </c>
      <c r="B146" s="29" t="s">
        <v>286</v>
      </c>
      <c r="C146" s="30">
        <v>1.5</v>
      </c>
      <c r="D146" s="31">
        <v>25</v>
      </c>
      <c r="E146" s="32" t="s">
        <v>11</v>
      </c>
      <c r="F146" s="30">
        <v>391.22</v>
      </c>
      <c r="G146" s="33">
        <f t="shared" si="2"/>
        <v>391.22</v>
      </c>
    </row>
    <row r="147" spans="1:7" x14ac:dyDescent="0.35">
      <c r="A147" s="28" t="s">
        <v>287</v>
      </c>
      <c r="B147" s="29" t="s">
        <v>288</v>
      </c>
      <c r="C147" s="30">
        <v>3</v>
      </c>
      <c r="D147" s="31">
        <v>25</v>
      </c>
      <c r="E147" s="32" t="s">
        <v>11</v>
      </c>
      <c r="F147" s="30">
        <v>450.95</v>
      </c>
      <c r="G147" s="33">
        <f t="shared" si="2"/>
        <v>450.95</v>
      </c>
    </row>
    <row r="148" spans="1:7" x14ac:dyDescent="0.35">
      <c r="A148" s="28" t="s">
        <v>289</v>
      </c>
      <c r="B148" s="29" t="s">
        <v>290</v>
      </c>
      <c r="C148" s="30">
        <v>0.1</v>
      </c>
      <c r="D148" s="31">
        <v>25</v>
      </c>
      <c r="E148" s="32" t="s">
        <v>11</v>
      </c>
      <c r="F148" s="30">
        <v>29.28</v>
      </c>
      <c r="G148" s="33">
        <f t="shared" si="2"/>
        <v>29.28</v>
      </c>
    </row>
    <row r="149" spans="1:7" x14ac:dyDescent="0.35">
      <c r="A149" s="28" t="s">
        <v>291</v>
      </c>
      <c r="B149" s="29" t="s">
        <v>292</v>
      </c>
      <c r="C149" s="30">
        <v>0.1</v>
      </c>
      <c r="D149" s="31">
        <v>25</v>
      </c>
      <c r="E149" s="32" t="s">
        <v>11</v>
      </c>
      <c r="F149" s="30">
        <v>29.28</v>
      </c>
      <c r="G149" s="33">
        <f t="shared" si="2"/>
        <v>29.28</v>
      </c>
    </row>
    <row r="150" spans="1:7" x14ac:dyDescent="0.35">
      <c r="A150" s="28" t="s">
        <v>293</v>
      </c>
      <c r="B150" s="29" t="s">
        <v>294</v>
      </c>
      <c r="C150" s="30">
        <v>0.1</v>
      </c>
      <c r="D150" s="31">
        <v>25</v>
      </c>
      <c r="E150" s="32" t="s">
        <v>11</v>
      </c>
      <c r="F150" s="30">
        <v>29.28</v>
      </c>
      <c r="G150" s="33">
        <f t="shared" si="2"/>
        <v>29.28</v>
      </c>
    </row>
    <row r="151" spans="1:7" x14ac:dyDescent="0.35">
      <c r="A151" s="28" t="s">
        <v>295</v>
      </c>
      <c r="B151" s="29" t="s">
        <v>296</v>
      </c>
      <c r="C151" s="30">
        <v>0.1</v>
      </c>
      <c r="D151" s="31">
        <v>25</v>
      </c>
      <c r="E151" s="32" t="s">
        <v>11</v>
      </c>
      <c r="F151" s="30">
        <v>29.28</v>
      </c>
      <c r="G151" s="33">
        <f t="shared" si="2"/>
        <v>29.28</v>
      </c>
    </row>
    <row r="152" spans="1:7" x14ac:dyDescent="0.35">
      <c r="A152" s="28" t="s">
        <v>297</v>
      </c>
      <c r="B152" s="29" t="s">
        <v>298</v>
      </c>
      <c r="C152" s="30">
        <v>0.1</v>
      </c>
      <c r="D152" s="31">
        <v>25</v>
      </c>
      <c r="E152" s="32" t="s">
        <v>11</v>
      </c>
      <c r="F152" s="30">
        <v>29.28</v>
      </c>
      <c r="G152" s="33">
        <f t="shared" si="2"/>
        <v>29.28</v>
      </c>
    </row>
    <row r="153" spans="1:7" x14ac:dyDescent="0.35">
      <c r="A153" s="28" t="s">
        <v>299</v>
      </c>
      <c r="B153" s="29" t="s">
        <v>300</v>
      </c>
      <c r="C153" s="30">
        <v>0.2</v>
      </c>
      <c r="D153" s="31">
        <v>25</v>
      </c>
      <c r="E153" s="32" t="s">
        <v>11</v>
      </c>
      <c r="F153" s="30">
        <v>29.28</v>
      </c>
      <c r="G153" s="33">
        <f t="shared" si="2"/>
        <v>29.28</v>
      </c>
    </row>
    <row r="154" spans="1:7" x14ac:dyDescent="0.35">
      <c r="A154" s="28" t="s">
        <v>301</v>
      </c>
      <c r="B154" s="29" t="s">
        <v>302</v>
      </c>
      <c r="C154" s="30">
        <v>0.2</v>
      </c>
      <c r="D154" s="31">
        <v>25</v>
      </c>
      <c r="E154" s="32" t="s">
        <v>11</v>
      </c>
      <c r="F154" s="30">
        <v>29.28</v>
      </c>
      <c r="G154" s="33">
        <f t="shared" si="2"/>
        <v>29.28</v>
      </c>
    </row>
    <row r="155" spans="1:7" x14ac:dyDescent="0.35">
      <c r="A155" s="28" t="s">
        <v>303</v>
      </c>
      <c r="B155" s="29" t="s">
        <v>304</v>
      </c>
      <c r="C155" s="30">
        <v>0.2</v>
      </c>
      <c r="D155" s="31">
        <v>25</v>
      </c>
      <c r="E155" s="32" t="s">
        <v>11</v>
      </c>
      <c r="F155" s="30">
        <v>29.28</v>
      </c>
      <c r="G155" s="33">
        <f t="shared" si="2"/>
        <v>29.28</v>
      </c>
    </row>
    <row r="156" spans="1:7" x14ac:dyDescent="0.35">
      <c r="A156" s="28" t="s">
        <v>305</v>
      </c>
      <c r="B156" s="29" t="s">
        <v>306</v>
      </c>
      <c r="C156" s="30">
        <v>0.2</v>
      </c>
      <c r="D156" s="31">
        <v>25</v>
      </c>
      <c r="E156" s="32" t="s">
        <v>11</v>
      </c>
      <c r="F156" s="30">
        <v>29.28</v>
      </c>
      <c r="G156" s="33">
        <f t="shared" si="2"/>
        <v>29.28</v>
      </c>
    </row>
    <row r="157" spans="1:7" x14ac:dyDescent="0.35">
      <c r="A157" s="28" t="s">
        <v>307</v>
      </c>
      <c r="B157" s="29" t="s">
        <v>308</v>
      </c>
      <c r="C157" s="30">
        <v>0.2</v>
      </c>
      <c r="D157" s="31">
        <v>25</v>
      </c>
      <c r="E157" s="32" t="s">
        <v>11</v>
      </c>
      <c r="F157" s="30" t="s">
        <v>24</v>
      </c>
      <c r="G157" s="33" t="s">
        <v>24</v>
      </c>
    </row>
    <row r="158" spans="1:7" x14ac:dyDescent="0.35">
      <c r="A158" s="28" t="s">
        <v>309</v>
      </c>
      <c r="B158" s="29" t="s">
        <v>310</v>
      </c>
      <c r="C158" s="30">
        <v>0.2</v>
      </c>
      <c r="D158" s="31">
        <v>25</v>
      </c>
      <c r="E158" s="32" t="s">
        <v>11</v>
      </c>
      <c r="F158" s="30">
        <v>29.27</v>
      </c>
      <c r="G158" s="33">
        <f t="shared" si="2"/>
        <v>29.27</v>
      </c>
    </row>
    <row r="159" spans="1:7" x14ac:dyDescent="0.35">
      <c r="A159" s="28" t="s">
        <v>311</v>
      </c>
      <c r="B159" s="29" t="s">
        <v>312</v>
      </c>
      <c r="C159" s="30">
        <v>0.2</v>
      </c>
      <c r="D159" s="31">
        <v>25</v>
      </c>
      <c r="E159" s="32" t="s">
        <v>11</v>
      </c>
      <c r="F159" s="30">
        <v>29.27</v>
      </c>
      <c r="G159" s="33">
        <f t="shared" si="2"/>
        <v>29.27</v>
      </c>
    </row>
    <row r="160" spans="1:7" x14ac:dyDescent="0.35">
      <c r="A160" s="28" t="s">
        <v>313</v>
      </c>
      <c r="B160" s="29" t="s">
        <v>314</v>
      </c>
      <c r="C160" s="30">
        <v>0.2</v>
      </c>
      <c r="D160" s="31">
        <v>25</v>
      </c>
      <c r="E160" s="32" t="s">
        <v>11</v>
      </c>
      <c r="F160" s="30">
        <v>29.27</v>
      </c>
      <c r="G160" s="33">
        <f t="shared" si="2"/>
        <v>29.27</v>
      </c>
    </row>
    <row r="161" spans="1:7" x14ac:dyDescent="0.35">
      <c r="A161" s="28" t="s">
        <v>315</v>
      </c>
      <c r="B161" s="29" t="s">
        <v>316</v>
      </c>
      <c r="C161" s="30">
        <v>0.2</v>
      </c>
      <c r="D161" s="31">
        <v>25</v>
      </c>
      <c r="E161" s="32" t="s">
        <v>11</v>
      </c>
      <c r="F161" s="30">
        <v>29.27</v>
      </c>
      <c r="G161" s="33">
        <f t="shared" si="2"/>
        <v>29.27</v>
      </c>
    </row>
    <row r="162" spans="1:7" x14ac:dyDescent="0.35">
      <c r="A162" s="28" t="s">
        <v>317</v>
      </c>
      <c r="B162" s="29" t="s">
        <v>318</v>
      </c>
      <c r="C162" s="30">
        <v>0.2</v>
      </c>
      <c r="D162" s="31">
        <v>25</v>
      </c>
      <c r="E162" s="32" t="s">
        <v>11</v>
      </c>
      <c r="F162" s="30">
        <v>29.27</v>
      </c>
      <c r="G162" s="33">
        <f t="shared" si="2"/>
        <v>29.27</v>
      </c>
    </row>
    <row r="163" spans="1:7" x14ac:dyDescent="0.35">
      <c r="A163" s="28" t="s">
        <v>319</v>
      </c>
      <c r="B163" s="29" t="s">
        <v>320</v>
      </c>
      <c r="C163" s="30">
        <v>0.2</v>
      </c>
      <c r="D163" s="31">
        <v>25</v>
      </c>
      <c r="E163" s="32" t="s">
        <v>11</v>
      </c>
      <c r="F163" s="30">
        <v>29.27</v>
      </c>
      <c r="G163" s="33">
        <f t="shared" si="2"/>
        <v>29.27</v>
      </c>
    </row>
    <row r="164" spans="1:7" x14ac:dyDescent="0.35">
      <c r="A164" s="28" t="s">
        <v>321</v>
      </c>
      <c r="B164" s="29" t="s">
        <v>322</v>
      </c>
      <c r="C164" s="30">
        <v>0.3</v>
      </c>
      <c r="D164" s="31">
        <v>25</v>
      </c>
      <c r="E164" s="32" t="s">
        <v>11</v>
      </c>
      <c r="F164" s="30" t="s">
        <v>24</v>
      </c>
      <c r="G164" s="33" t="s">
        <v>24</v>
      </c>
    </row>
    <row r="165" spans="1:7" x14ac:dyDescent="0.35">
      <c r="A165" s="28" t="s">
        <v>323</v>
      </c>
      <c r="B165" s="29" t="s">
        <v>324</v>
      </c>
      <c r="C165" s="30">
        <v>0.3</v>
      </c>
      <c r="D165" s="31">
        <v>25</v>
      </c>
      <c r="E165" s="32" t="s">
        <v>11</v>
      </c>
      <c r="F165" s="30">
        <v>33.44</v>
      </c>
      <c r="G165" s="33">
        <f t="shared" si="2"/>
        <v>33.44</v>
      </c>
    </row>
    <row r="166" spans="1:7" x14ac:dyDescent="0.35">
      <c r="A166" s="28" t="s">
        <v>325</v>
      </c>
      <c r="B166" s="29" t="s">
        <v>326</v>
      </c>
      <c r="C166" s="30">
        <v>0.3</v>
      </c>
      <c r="D166" s="31">
        <v>25</v>
      </c>
      <c r="E166" s="32" t="s">
        <v>11</v>
      </c>
      <c r="F166" s="30">
        <v>33.44</v>
      </c>
      <c r="G166" s="33">
        <f t="shared" si="2"/>
        <v>33.44</v>
      </c>
    </row>
    <row r="167" spans="1:7" x14ac:dyDescent="0.35">
      <c r="A167" s="28" t="s">
        <v>327</v>
      </c>
      <c r="B167" s="29" t="s">
        <v>328</v>
      </c>
      <c r="C167" s="30">
        <v>0.3</v>
      </c>
      <c r="D167" s="31">
        <v>25</v>
      </c>
      <c r="E167" s="32" t="s">
        <v>11</v>
      </c>
      <c r="F167" s="30">
        <v>33.44</v>
      </c>
      <c r="G167" s="33">
        <f t="shared" si="2"/>
        <v>33.44</v>
      </c>
    </row>
    <row r="168" spans="1:7" x14ac:dyDescent="0.35">
      <c r="A168" s="28" t="s">
        <v>329</v>
      </c>
      <c r="B168" s="29" t="s">
        <v>330</v>
      </c>
      <c r="C168" s="30">
        <v>0.3</v>
      </c>
      <c r="D168" s="31">
        <v>25</v>
      </c>
      <c r="E168" s="32" t="s">
        <v>11</v>
      </c>
      <c r="F168" s="30">
        <v>33.44</v>
      </c>
      <c r="G168" s="33">
        <f t="shared" si="2"/>
        <v>33.44</v>
      </c>
    </row>
    <row r="169" spans="1:7" x14ac:dyDescent="0.35">
      <c r="A169" s="28" t="s">
        <v>331</v>
      </c>
      <c r="B169" s="29" t="s">
        <v>332</v>
      </c>
      <c r="C169" s="30">
        <v>0.3</v>
      </c>
      <c r="D169" s="31">
        <v>25</v>
      </c>
      <c r="E169" s="32" t="s">
        <v>11</v>
      </c>
      <c r="F169" s="30">
        <v>33.44</v>
      </c>
      <c r="G169" s="33">
        <f t="shared" si="2"/>
        <v>33.44</v>
      </c>
    </row>
    <row r="170" spans="1:7" x14ac:dyDescent="0.35">
      <c r="A170" s="28" t="s">
        <v>333</v>
      </c>
      <c r="B170" s="29" t="s">
        <v>334</v>
      </c>
      <c r="C170" s="30">
        <v>0.3</v>
      </c>
      <c r="D170" s="31">
        <v>25</v>
      </c>
      <c r="E170" s="32" t="s">
        <v>11</v>
      </c>
      <c r="F170" s="30">
        <v>33.44</v>
      </c>
      <c r="G170" s="33">
        <f t="shared" si="2"/>
        <v>33.44</v>
      </c>
    </row>
    <row r="171" spans="1:7" x14ac:dyDescent="0.35">
      <c r="A171" s="28" t="s">
        <v>335</v>
      </c>
      <c r="B171" s="29" t="s">
        <v>336</v>
      </c>
      <c r="C171" s="30">
        <v>0.6</v>
      </c>
      <c r="D171" s="31">
        <v>25</v>
      </c>
      <c r="E171" s="32" t="s">
        <v>11</v>
      </c>
      <c r="F171" s="30" t="s">
        <v>24</v>
      </c>
      <c r="G171" s="33" t="s">
        <v>24</v>
      </c>
    </row>
    <row r="172" spans="1:7" x14ac:dyDescent="0.35">
      <c r="A172" s="28" t="s">
        <v>337</v>
      </c>
      <c r="B172" s="29" t="s">
        <v>338</v>
      </c>
      <c r="C172" s="30">
        <v>0.6</v>
      </c>
      <c r="D172" s="31">
        <v>25</v>
      </c>
      <c r="E172" s="32" t="s">
        <v>11</v>
      </c>
      <c r="F172" s="30">
        <v>38.229999999999997</v>
      </c>
      <c r="G172" s="33">
        <f t="shared" si="2"/>
        <v>38.229999999999997</v>
      </c>
    </row>
    <row r="173" spans="1:7" x14ac:dyDescent="0.35">
      <c r="A173" s="28" t="s">
        <v>339</v>
      </c>
      <c r="B173" s="29" t="s">
        <v>340</v>
      </c>
      <c r="C173" s="30">
        <v>0.6</v>
      </c>
      <c r="D173" s="31">
        <v>25</v>
      </c>
      <c r="E173" s="32" t="s">
        <v>11</v>
      </c>
      <c r="F173" s="30">
        <v>38.229999999999997</v>
      </c>
      <c r="G173" s="33">
        <f t="shared" si="2"/>
        <v>38.229999999999997</v>
      </c>
    </row>
    <row r="174" spans="1:7" x14ac:dyDescent="0.35">
      <c r="A174" s="28" t="s">
        <v>341</v>
      </c>
      <c r="B174" s="29" t="s">
        <v>342</v>
      </c>
      <c r="C174" s="30">
        <v>0.6</v>
      </c>
      <c r="D174" s="31">
        <v>25</v>
      </c>
      <c r="E174" s="32" t="s">
        <v>11</v>
      </c>
      <c r="F174" s="30">
        <v>38.229999999999997</v>
      </c>
      <c r="G174" s="33">
        <f t="shared" si="2"/>
        <v>38.229999999999997</v>
      </c>
    </row>
    <row r="175" spans="1:7" x14ac:dyDescent="0.35">
      <c r="A175" s="28" t="s">
        <v>343</v>
      </c>
      <c r="B175" s="29" t="s">
        <v>344</v>
      </c>
      <c r="C175" s="30">
        <v>0.6</v>
      </c>
      <c r="D175" s="31">
        <v>25</v>
      </c>
      <c r="E175" s="32" t="s">
        <v>11</v>
      </c>
      <c r="F175" s="30">
        <v>38.229999999999997</v>
      </c>
      <c r="G175" s="33">
        <f t="shared" si="2"/>
        <v>38.229999999999997</v>
      </c>
    </row>
    <row r="176" spans="1:7" x14ac:dyDescent="0.35">
      <c r="A176" s="28" t="s">
        <v>345</v>
      </c>
      <c r="B176" s="29" t="s">
        <v>346</v>
      </c>
      <c r="C176" s="30">
        <v>0.6</v>
      </c>
      <c r="D176" s="31">
        <v>25</v>
      </c>
      <c r="E176" s="32" t="s">
        <v>11</v>
      </c>
      <c r="F176" s="30">
        <v>38.229999999999997</v>
      </c>
      <c r="G176" s="33">
        <f t="shared" si="2"/>
        <v>38.229999999999997</v>
      </c>
    </row>
    <row r="177" spans="1:7" x14ac:dyDescent="0.35">
      <c r="A177" s="28" t="s">
        <v>347</v>
      </c>
      <c r="B177" s="29" t="s">
        <v>348</v>
      </c>
      <c r="C177" s="30">
        <v>0.6</v>
      </c>
      <c r="D177" s="31">
        <v>25</v>
      </c>
      <c r="E177" s="32" t="s">
        <v>11</v>
      </c>
      <c r="F177" s="30">
        <v>38.229999999999997</v>
      </c>
      <c r="G177" s="33">
        <f t="shared" si="2"/>
        <v>38.229999999999997</v>
      </c>
    </row>
    <row r="178" spans="1:7" x14ac:dyDescent="0.35">
      <c r="A178" s="28" t="s">
        <v>349</v>
      </c>
      <c r="B178" s="29" t="s">
        <v>350</v>
      </c>
      <c r="C178" s="30">
        <v>0.6</v>
      </c>
      <c r="D178" s="31">
        <v>25</v>
      </c>
      <c r="E178" s="32" t="s">
        <v>11</v>
      </c>
      <c r="F178" s="30">
        <v>38.229999999999997</v>
      </c>
      <c r="G178" s="33">
        <f t="shared" si="2"/>
        <v>38.229999999999997</v>
      </c>
    </row>
    <row r="179" spans="1:7" x14ac:dyDescent="0.35">
      <c r="A179" s="28" t="s">
        <v>351</v>
      </c>
      <c r="B179" s="29" t="s">
        <v>352</v>
      </c>
      <c r="C179" s="30">
        <v>0.6</v>
      </c>
      <c r="D179" s="31">
        <v>25</v>
      </c>
      <c r="E179" s="32" t="s">
        <v>11</v>
      </c>
      <c r="F179" s="30">
        <v>38.229999999999997</v>
      </c>
      <c r="G179" s="33">
        <f t="shared" si="2"/>
        <v>38.229999999999997</v>
      </c>
    </row>
    <row r="180" spans="1:7" x14ac:dyDescent="0.35">
      <c r="A180" s="28" t="s">
        <v>353</v>
      </c>
      <c r="B180" s="29" t="s">
        <v>354</v>
      </c>
      <c r="C180" s="30">
        <v>0.9</v>
      </c>
      <c r="D180" s="31">
        <v>25</v>
      </c>
      <c r="E180" s="32" t="s">
        <v>11</v>
      </c>
      <c r="F180" s="30" t="s">
        <v>24</v>
      </c>
      <c r="G180" s="33" t="s">
        <v>24</v>
      </c>
    </row>
    <row r="181" spans="1:7" x14ac:dyDescent="0.35">
      <c r="A181" s="28" t="s">
        <v>355</v>
      </c>
      <c r="B181" s="29" t="s">
        <v>356</v>
      </c>
      <c r="C181" s="30">
        <v>0.9</v>
      </c>
      <c r="D181" s="31">
        <v>25</v>
      </c>
      <c r="E181" s="32" t="s">
        <v>11</v>
      </c>
      <c r="F181" s="30">
        <v>54.36</v>
      </c>
      <c r="G181" s="33">
        <f t="shared" si="2"/>
        <v>54.36</v>
      </c>
    </row>
    <row r="182" spans="1:7" x14ac:dyDescent="0.35">
      <c r="A182" s="28" t="s">
        <v>357</v>
      </c>
      <c r="B182" s="29" t="s">
        <v>358</v>
      </c>
      <c r="C182" s="30">
        <v>0.9</v>
      </c>
      <c r="D182" s="31">
        <v>25</v>
      </c>
      <c r="E182" s="32" t="s">
        <v>11</v>
      </c>
      <c r="F182" s="30">
        <v>54.36</v>
      </c>
      <c r="G182" s="33">
        <f t="shared" si="2"/>
        <v>54.36</v>
      </c>
    </row>
    <row r="183" spans="1:7" x14ac:dyDescent="0.35">
      <c r="A183" s="28" t="s">
        <v>359</v>
      </c>
      <c r="B183" s="29" t="s">
        <v>360</v>
      </c>
      <c r="C183" s="30">
        <v>0.9</v>
      </c>
      <c r="D183" s="31">
        <v>25</v>
      </c>
      <c r="E183" s="32" t="s">
        <v>11</v>
      </c>
      <c r="F183" s="30">
        <v>54.36</v>
      </c>
      <c r="G183" s="33">
        <f t="shared" si="2"/>
        <v>54.36</v>
      </c>
    </row>
    <row r="184" spans="1:7" x14ac:dyDescent="0.35">
      <c r="A184" s="28" t="s">
        <v>361</v>
      </c>
      <c r="B184" s="29" t="s">
        <v>362</v>
      </c>
      <c r="C184" s="30">
        <v>0.9</v>
      </c>
      <c r="D184" s="31">
        <v>25</v>
      </c>
      <c r="E184" s="32" t="s">
        <v>11</v>
      </c>
      <c r="F184" s="30">
        <v>54.36</v>
      </c>
      <c r="G184" s="33">
        <f t="shared" si="2"/>
        <v>54.36</v>
      </c>
    </row>
    <row r="185" spans="1:7" x14ac:dyDescent="0.35">
      <c r="A185" s="28" t="s">
        <v>363</v>
      </c>
      <c r="B185" s="29" t="s">
        <v>364</v>
      </c>
      <c r="C185" s="30">
        <v>0.9</v>
      </c>
      <c r="D185" s="31">
        <v>25</v>
      </c>
      <c r="E185" s="32" t="s">
        <v>11</v>
      </c>
      <c r="F185" s="30">
        <v>54.36</v>
      </c>
      <c r="G185" s="33">
        <f t="shared" si="2"/>
        <v>54.36</v>
      </c>
    </row>
    <row r="186" spans="1:7" x14ac:dyDescent="0.35">
      <c r="A186" s="28" t="s">
        <v>365</v>
      </c>
      <c r="B186" s="29" t="s">
        <v>366</v>
      </c>
      <c r="C186" s="30">
        <v>0.9</v>
      </c>
      <c r="D186" s="31">
        <v>25</v>
      </c>
      <c r="E186" s="32" t="s">
        <v>11</v>
      </c>
      <c r="F186" s="30">
        <v>54.36</v>
      </c>
      <c r="G186" s="33">
        <f t="shared" si="2"/>
        <v>54.36</v>
      </c>
    </row>
    <row r="187" spans="1:7" x14ac:dyDescent="0.35">
      <c r="A187" s="28" t="s">
        <v>367</v>
      </c>
      <c r="B187" s="29" t="s">
        <v>368</v>
      </c>
      <c r="C187" s="30">
        <v>0.9</v>
      </c>
      <c r="D187" s="31">
        <v>25</v>
      </c>
      <c r="E187" s="32" t="s">
        <v>11</v>
      </c>
      <c r="F187" s="30">
        <v>54.36</v>
      </c>
      <c r="G187" s="33">
        <f t="shared" si="2"/>
        <v>54.36</v>
      </c>
    </row>
    <row r="188" spans="1:7" x14ac:dyDescent="0.35">
      <c r="A188" s="28" t="s">
        <v>369</v>
      </c>
      <c r="B188" s="29" t="s">
        <v>370</v>
      </c>
      <c r="C188" s="30">
        <v>0.9</v>
      </c>
      <c r="D188" s="31">
        <v>25</v>
      </c>
      <c r="E188" s="32" t="s">
        <v>11</v>
      </c>
      <c r="F188" s="30">
        <v>54.36</v>
      </c>
      <c r="G188" s="33">
        <f t="shared" si="2"/>
        <v>54.36</v>
      </c>
    </row>
    <row r="189" spans="1:7" x14ac:dyDescent="0.35">
      <c r="A189" s="28" t="s">
        <v>371</v>
      </c>
      <c r="B189" s="29" t="s">
        <v>372</v>
      </c>
      <c r="C189" s="30">
        <v>1</v>
      </c>
      <c r="D189" s="31">
        <v>25</v>
      </c>
      <c r="E189" s="32" t="s">
        <v>11</v>
      </c>
      <c r="F189" s="30" t="s">
        <v>24</v>
      </c>
      <c r="G189" s="33" t="s">
        <v>24</v>
      </c>
    </row>
    <row r="190" spans="1:7" x14ac:dyDescent="0.35">
      <c r="A190" s="28" t="s">
        <v>373</v>
      </c>
      <c r="B190" s="29" t="s">
        <v>374</v>
      </c>
      <c r="C190" s="30">
        <v>1</v>
      </c>
      <c r="D190" s="31">
        <v>25</v>
      </c>
      <c r="E190" s="32" t="s">
        <v>11</v>
      </c>
      <c r="F190" s="30">
        <v>58.78</v>
      </c>
      <c r="G190" s="33">
        <f t="shared" si="2"/>
        <v>58.78</v>
      </c>
    </row>
    <row r="191" spans="1:7" x14ac:dyDescent="0.35">
      <c r="A191" s="28" t="s">
        <v>375</v>
      </c>
      <c r="B191" s="29" t="s">
        <v>376</v>
      </c>
      <c r="C191" s="30">
        <v>1</v>
      </c>
      <c r="D191" s="31">
        <v>25</v>
      </c>
      <c r="E191" s="32" t="s">
        <v>11</v>
      </c>
      <c r="F191" s="30">
        <v>58.78</v>
      </c>
      <c r="G191" s="33">
        <f t="shared" si="2"/>
        <v>58.78</v>
      </c>
    </row>
    <row r="192" spans="1:7" x14ac:dyDescent="0.35">
      <c r="A192" s="28" t="s">
        <v>377</v>
      </c>
      <c r="B192" s="29" t="s">
        <v>378</v>
      </c>
      <c r="C192" s="30">
        <v>1</v>
      </c>
      <c r="D192" s="31">
        <v>25</v>
      </c>
      <c r="E192" s="32" t="s">
        <v>11</v>
      </c>
      <c r="F192" s="30">
        <v>58.78</v>
      </c>
      <c r="G192" s="33">
        <f t="shared" si="2"/>
        <v>58.78</v>
      </c>
    </row>
    <row r="193" spans="1:7" x14ac:dyDescent="0.35">
      <c r="A193" s="28" t="s">
        <v>379</v>
      </c>
      <c r="B193" s="29" t="s">
        <v>380</v>
      </c>
      <c r="C193" s="30">
        <v>1</v>
      </c>
      <c r="D193" s="31">
        <v>25</v>
      </c>
      <c r="E193" s="32" t="s">
        <v>11</v>
      </c>
      <c r="F193" s="30">
        <v>58.78</v>
      </c>
      <c r="G193" s="33">
        <f t="shared" si="2"/>
        <v>58.78</v>
      </c>
    </row>
    <row r="194" spans="1:7" x14ac:dyDescent="0.35">
      <c r="A194" s="28" t="s">
        <v>381</v>
      </c>
      <c r="B194" s="29" t="s">
        <v>382</v>
      </c>
      <c r="C194" s="30">
        <v>1</v>
      </c>
      <c r="D194" s="31">
        <v>25</v>
      </c>
      <c r="E194" s="32" t="s">
        <v>11</v>
      </c>
      <c r="F194" s="30">
        <v>58.78</v>
      </c>
      <c r="G194" s="33">
        <f t="shared" si="2"/>
        <v>58.78</v>
      </c>
    </row>
    <row r="195" spans="1:7" x14ac:dyDescent="0.35">
      <c r="A195" s="28" t="s">
        <v>383</v>
      </c>
      <c r="B195" s="29" t="s">
        <v>384</v>
      </c>
      <c r="C195" s="30">
        <v>1</v>
      </c>
      <c r="D195" s="31">
        <v>25</v>
      </c>
      <c r="E195" s="32" t="s">
        <v>11</v>
      </c>
      <c r="F195" s="30">
        <v>58.78</v>
      </c>
      <c r="G195" s="33">
        <f t="shared" si="2"/>
        <v>58.78</v>
      </c>
    </row>
    <row r="196" spans="1:7" x14ac:dyDescent="0.35">
      <c r="A196" s="28" t="s">
        <v>385</v>
      </c>
      <c r="B196" s="29" t="s">
        <v>386</v>
      </c>
      <c r="C196" s="30">
        <v>1</v>
      </c>
      <c r="D196" s="31">
        <v>25</v>
      </c>
      <c r="E196" s="32" t="s">
        <v>11</v>
      </c>
      <c r="F196" s="30">
        <v>58.78</v>
      </c>
      <c r="G196" s="33">
        <f t="shared" si="2"/>
        <v>58.78</v>
      </c>
    </row>
    <row r="197" spans="1:7" x14ac:dyDescent="0.35">
      <c r="A197" s="28" t="s">
        <v>387</v>
      </c>
      <c r="B197" s="29" t="s">
        <v>388</v>
      </c>
      <c r="C197" s="30">
        <v>1</v>
      </c>
      <c r="D197" s="31">
        <v>25</v>
      </c>
      <c r="E197" s="32" t="s">
        <v>11</v>
      </c>
      <c r="F197" s="30">
        <v>58.78</v>
      </c>
      <c r="G197" s="33">
        <f t="shared" si="2"/>
        <v>58.78</v>
      </c>
    </row>
    <row r="198" spans="1:7" x14ac:dyDescent="0.35">
      <c r="A198" s="28" t="s">
        <v>389</v>
      </c>
      <c r="B198" s="29" t="s">
        <v>390</v>
      </c>
      <c r="C198" s="30">
        <v>1.6</v>
      </c>
      <c r="D198" s="31">
        <v>25</v>
      </c>
      <c r="E198" s="32" t="s">
        <v>11</v>
      </c>
      <c r="F198" s="30" t="s">
        <v>24</v>
      </c>
      <c r="G198" s="33" t="s">
        <v>24</v>
      </c>
    </row>
    <row r="199" spans="1:7" x14ac:dyDescent="0.35">
      <c r="A199" s="28" t="s">
        <v>391</v>
      </c>
      <c r="B199" s="29" t="s">
        <v>392</v>
      </c>
      <c r="C199" s="30">
        <v>1.6</v>
      </c>
      <c r="D199" s="31">
        <v>25</v>
      </c>
      <c r="E199" s="32" t="s">
        <v>11</v>
      </c>
      <c r="F199" s="30">
        <v>67.86</v>
      </c>
      <c r="G199" s="33">
        <f t="shared" si="2"/>
        <v>67.86</v>
      </c>
    </row>
    <row r="200" spans="1:7" x14ac:dyDescent="0.35">
      <c r="A200" s="28" t="s">
        <v>393</v>
      </c>
      <c r="B200" s="29" t="s">
        <v>394</v>
      </c>
      <c r="C200" s="30">
        <v>1.6</v>
      </c>
      <c r="D200" s="31">
        <v>25</v>
      </c>
      <c r="E200" s="32" t="s">
        <v>11</v>
      </c>
      <c r="F200" s="30">
        <v>67.86</v>
      </c>
      <c r="G200" s="33">
        <f t="shared" si="2"/>
        <v>67.86</v>
      </c>
    </row>
    <row r="201" spans="1:7" x14ac:dyDescent="0.35">
      <c r="A201" s="28" t="s">
        <v>395</v>
      </c>
      <c r="B201" s="29" t="s">
        <v>396</v>
      </c>
      <c r="C201" s="30">
        <v>1.6</v>
      </c>
      <c r="D201" s="31">
        <v>25</v>
      </c>
      <c r="E201" s="32" t="s">
        <v>11</v>
      </c>
      <c r="F201" s="30">
        <v>67.86</v>
      </c>
      <c r="G201" s="33">
        <f t="shared" si="2"/>
        <v>67.86</v>
      </c>
    </row>
    <row r="202" spans="1:7" x14ac:dyDescent="0.35">
      <c r="A202" s="28" t="s">
        <v>397</v>
      </c>
      <c r="B202" s="29" t="s">
        <v>398</v>
      </c>
      <c r="C202" s="30">
        <v>1.6</v>
      </c>
      <c r="D202" s="31">
        <v>25</v>
      </c>
      <c r="E202" s="32" t="s">
        <v>11</v>
      </c>
      <c r="F202" s="30">
        <v>67.86</v>
      </c>
      <c r="G202" s="33">
        <f t="shared" ref="G202:G264" si="3">F202*(1-G$8)</f>
        <v>67.86</v>
      </c>
    </row>
    <row r="203" spans="1:7" x14ac:dyDescent="0.35">
      <c r="A203" s="28" t="s">
        <v>399</v>
      </c>
      <c r="B203" s="29" t="s">
        <v>400</v>
      </c>
      <c r="C203" s="30">
        <v>1.6</v>
      </c>
      <c r="D203" s="31">
        <v>25</v>
      </c>
      <c r="E203" s="32" t="s">
        <v>11</v>
      </c>
      <c r="F203" s="30">
        <v>67.86</v>
      </c>
      <c r="G203" s="33">
        <f t="shared" si="3"/>
        <v>67.86</v>
      </c>
    </row>
    <row r="204" spans="1:7" x14ac:dyDescent="0.35">
      <c r="A204" s="28" t="s">
        <v>401</v>
      </c>
      <c r="B204" s="29" t="s">
        <v>402</v>
      </c>
      <c r="C204" s="30">
        <v>1.6</v>
      </c>
      <c r="D204" s="31">
        <v>25</v>
      </c>
      <c r="E204" s="32" t="s">
        <v>11</v>
      </c>
      <c r="F204" s="30">
        <v>67.86</v>
      </c>
      <c r="G204" s="33">
        <f t="shared" si="3"/>
        <v>67.86</v>
      </c>
    </row>
    <row r="205" spans="1:7" x14ac:dyDescent="0.35">
      <c r="A205" s="28" t="s">
        <v>403</v>
      </c>
      <c r="B205" s="29" t="s">
        <v>404</v>
      </c>
      <c r="C205" s="30">
        <v>1.6</v>
      </c>
      <c r="D205" s="31">
        <v>25</v>
      </c>
      <c r="E205" s="32" t="s">
        <v>11</v>
      </c>
      <c r="F205" s="30">
        <v>67.86</v>
      </c>
      <c r="G205" s="33">
        <f t="shared" si="3"/>
        <v>67.86</v>
      </c>
    </row>
    <row r="206" spans="1:7" x14ac:dyDescent="0.35">
      <c r="A206" s="28" t="s">
        <v>405</v>
      </c>
      <c r="B206" s="29" t="s">
        <v>406</v>
      </c>
      <c r="C206" s="30">
        <v>1.6</v>
      </c>
      <c r="D206" s="31">
        <v>25</v>
      </c>
      <c r="E206" s="32" t="s">
        <v>11</v>
      </c>
      <c r="F206" s="30">
        <v>67.86</v>
      </c>
      <c r="G206" s="33">
        <f t="shared" si="3"/>
        <v>67.86</v>
      </c>
    </row>
    <row r="207" spans="1:7" x14ac:dyDescent="0.35">
      <c r="A207" s="28" t="s">
        <v>407</v>
      </c>
      <c r="B207" s="29" t="s">
        <v>408</v>
      </c>
      <c r="C207" s="30">
        <v>2.7</v>
      </c>
      <c r="D207" s="31"/>
      <c r="E207" s="32" t="s">
        <v>11</v>
      </c>
      <c r="F207" s="30">
        <v>212.99</v>
      </c>
      <c r="G207" s="33">
        <f t="shared" si="3"/>
        <v>212.99</v>
      </c>
    </row>
    <row r="208" spans="1:7" x14ac:dyDescent="0.35">
      <c r="A208" s="28" t="s">
        <v>409</v>
      </c>
      <c r="B208" s="29" t="s">
        <v>410</v>
      </c>
      <c r="C208" s="30">
        <v>2.7</v>
      </c>
      <c r="D208" s="31"/>
      <c r="E208" s="32" t="s">
        <v>11</v>
      </c>
      <c r="F208" s="30">
        <v>212.99</v>
      </c>
      <c r="G208" s="33">
        <f t="shared" si="3"/>
        <v>212.99</v>
      </c>
    </row>
    <row r="209" spans="1:7" x14ac:dyDescent="0.35">
      <c r="A209" s="28" t="s">
        <v>411</v>
      </c>
      <c r="B209" s="29" t="s">
        <v>412</v>
      </c>
      <c r="C209" s="30">
        <v>2.7</v>
      </c>
      <c r="D209" s="31"/>
      <c r="E209" s="32" t="s">
        <v>11</v>
      </c>
      <c r="F209" s="30">
        <v>212.99</v>
      </c>
      <c r="G209" s="33">
        <f t="shared" si="3"/>
        <v>212.99</v>
      </c>
    </row>
    <row r="210" spans="1:7" x14ac:dyDescent="0.35">
      <c r="A210" s="28" t="s">
        <v>413</v>
      </c>
      <c r="B210" s="29" t="s">
        <v>414</v>
      </c>
      <c r="C210" s="30">
        <v>2.7</v>
      </c>
      <c r="D210" s="31"/>
      <c r="E210" s="32" t="s">
        <v>11</v>
      </c>
      <c r="F210" s="30">
        <v>212.99</v>
      </c>
      <c r="G210" s="33">
        <f t="shared" si="3"/>
        <v>212.99</v>
      </c>
    </row>
    <row r="211" spans="1:7" x14ac:dyDescent="0.35">
      <c r="A211" s="28" t="s">
        <v>415</v>
      </c>
      <c r="B211" s="29" t="s">
        <v>416</v>
      </c>
      <c r="C211" s="30">
        <v>2.7</v>
      </c>
      <c r="D211" s="31"/>
      <c r="E211" s="32" t="s">
        <v>11</v>
      </c>
      <c r="F211" s="30">
        <v>212.99</v>
      </c>
      <c r="G211" s="33">
        <f t="shared" si="3"/>
        <v>212.99</v>
      </c>
    </row>
    <row r="212" spans="1:7" x14ac:dyDescent="0.35">
      <c r="A212" s="28" t="s">
        <v>417</v>
      </c>
      <c r="B212" s="29" t="s">
        <v>418</v>
      </c>
      <c r="C212" s="30">
        <v>4.4000000000000004</v>
      </c>
      <c r="D212" s="31"/>
      <c r="E212" s="32" t="s">
        <v>11</v>
      </c>
      <c r="F212" s="30">
        <v>246.57</v>
      </c>
      <c r="G212" s="33">
        <f t="shared" si="3"/>
        <v>246.57</v>
      </c>
    </row>
    <row r="213" spans="1:7" x14ac:dyDescent="0.35">
      <c r="A213" s="28" t="s">
        <v>419</v>
      </c>
      <c r="B213" s="29" t="s">
        <v>420</v>
      </c>
      <c r="C213" s="30">
        <v>4.4000000000000004</v>
      </c>
      <c r="D213" s="31"/>
      <c r="E213" s="32" t="s">
        <v>11</v>
      </c>
      <c r="F213" s="30">
        <v>246.57</v>
      </c>
      <c r="G213" s="33">
        <f t="shared" si="3"/>
        <v>246.57</v>
      </c>
    </row>
    <row r="214" spans="1:7" x14ac:dyDescent="0.35">
      <c r="A214" s="28" t="s">
        <v>421</v>
      </c>
      <c r="B214" s="29" t="s">
        <v>422</v>
      </c>
      <c r="C214" s="30">
        <v>4.4000000000000004</v>
      </c>
      <c r="D214" s="31"/>
      <c r="E214" s="32" t="s">
        <v>11</v>
      </c>
      <c r="F214" s="30">
        <v>246.57</v>
      </c>
      <c r="G214" s="33">
        <f t="shared" si="3"/>
        <v>246.57</v>
      </c>
    </row>
    <row r="215" spans="1:7" x14ac:dyDescent="0.35">
      <c r="A215" s="28" t="s">
        <v>423</v>
      </c>
      <c r="B215" s="29" t="s">
        <v>424</v>
      </c>
      <c r="C215" s="30">
        <v>4.4000000000000004</v>
      </c>
      <c r="D215" s="31"/>
      <c r="E215" s="32" t="s">
        <v>11</v>
      </c>
      <c r="F215" s="30">
        <v>246.57</v>
      </c>
      <c r="G215" s="33">
        <f t="shared" si="3"/>
        <v>246.57</v>
      </c>
    </row>
    <row r="216" spans="1:7" x14ac:dyDescent="0.35">
      <c r="A216" s="28" t="s">
        <v>425</v>
      </c>
      <c r="B216" s="29" t="s">
        <v>426</v>
      </c>
      <c r="C216" s="30">
        <v>5</v>
      </c>
      <c r="D216" s="31"/>
      <c r="E216" s="32" t="s">
        <v>11</v>
      </c>
      <c r="F216" s="30" t="s">
        <v>24</v>
      </c>
      <c r="G216" s="33" t="s">
        <v>24</v>
      </c>
    </row>
    <row r="217" spans="1:7" x14ac:dyDescent="0.35">
      <c r="A217" s="28" t="s">
        <v>427</v>
      </c>
      <c r="B217" s="29" t="s">
        <v>428</v>
      </c>
      <c r="C217" s="30">
        <v>5</v>
      </c>
      <c r="D217" s="31"/>
      <c r="E217" s="32" t="s">
        <v>11</v>
      </c>
      <c r="F217" s="30">
        <v>483.44</v>
      </c>
      <c r="G217" s="33">
        <f t="shared" si="3"/>
        <v>483.44</v>
      </c>
    </row>
    <row r="218" spans="1:7" x14ac:dyDescent="0.35">
      <c r="A218" s="28" t="s">
        <v>429</v>
      </c>
      <c r="B218" s="29" t="s">
        <v>430</v>
      </c>
      <c r="C218" s="30">
        <v>5</v>
      </c>
      <c r="D218" s="31"/>
      <c r="E218" s="32" t="s">
        <v>11</v>
      </c>
      <c r="F218" s="30">
        <v>483.44</v>
      </c>
      <c r="G218" s="33">
        <f t="shared" si="3"/>
        <v>483.44</v>
      </c>
    </row>
    <row r="219" spans="1:7" x14ac:dyDescent="0.35">
      <c r="A219" s="28" t="s">
        <v>431</v>
      </c>
      <c r="B219" s="29" t="s">
        <v>432</v>
      </c>
      <c r="C219" s="30">
        <v>0.3</v>
      </c>
      <c r="D219" s="31">
        <v>25</v>
      </c>
      <c r="E219" s="32" t="s">
        <v>11</v>
      </c>
      <c r="F219" s="30">
        <v>51.13</v>
      </c>
      <c r="G219" s="33">
        <f t="shared" si="3"/>
        <v>51.13</v>
      </c>
    </row>
    <row r="220" spans="1:7" x14ac:dyDescent="0.35">
      <c r="A220" s="28" t="s">
        <v>433</v>
      </c>
      <c r="B220" s="29" t="s">
        <v>434</v>
      </c>
      <c r="C220" s="30">
        <v>0.3</v>
      </c>
      <c r="D220" s="31">
        <v>25</v>
      </c>
      <c r="E220" s="32" t="s">
        <v>11</v>
      </c>
      <c r="F220" s="30">
        <v>51.13</v>
      </c>
      <c r="G220" s="33">
        <f t="shared" si="3"/>
        <v>51.13</v>
      </c>
    </row>
    <row r="221" spans="1:7" x14ac:dyDescent="0.35">
      <c r="A221" s="28" t="s">
        <v>435</v>
      </c>
      <c r="B221" s="29" t="s">
        <v>436</v>
      </c>
      <c r="C221" s="30">
        <v>0.3</v>
      </c>
      <c r="D221" s="31">
        <v>25</v>
      </c>
      <c r="E221" s="32" t="s">
        <v>11</v>
      </c>
      <c r="F221" s="30">
        <v>51.13</v>
      </c>
      <c r="G221" s="33">
        <f t="shared" si="3"/>
        <v>51.13</v>
      </c>
    </row>
    <row r="222" spans="1:7" x14ac:dyDescent="0.35">
      <c r="A222" s="28" t="s">
        <v>437</v>
      </c>
      <c r="B222" s="29" t="s">
        <v>438</v>
      </c>
      <c r="C222" s="30">
        <v>0.8</v>
      </c>
      <c r="D222" s="31">
        <v>25</v>
      </c>
      <c r="E222" s="32" t="s">
        <v>11</v>
      </c>
      <c r="F222" s="30">
        <v>56.74</v>
      </c>
      <c r="G222" s="33">
        <f t="shared" si="3"/>
        <v>56.74</v>
      </c>
    </row>
    <row r="223" spans="1:7" x14ac:dyDescent="0.35">
      <c r="A223" s="28" t="s">
        <v>439</v>
      </c>
      <c r="B223" s="29" t="s">
        <v>440</v>
      </c>
      <c r="C223" s="30">
        <v>0.8</v>
      </c>
      <c r="D223" s="31">
        <v>25</v>
      </c>
      <c r="E223" s="32" t="s">
        <v>11</v>
      </c>
      <c r="F223" s="30">
        <v>56.73</v>
      </c>
      <c r="G223" s="33">
        <f t="shared" si="3"/>
        <v>56.73</v>
      </c>
    </row>
    <row r="224" spans="1:7" x14ac:dyDescent="0.35">
      <c r="A224" s="28" t="s">
        <v>441</v>
      </c>
      <c r="B224" s="29" t="s">
        <v>442</v>
      </c>
      <c r="C224" s="30">
        <v>0.8</v>
      </c>
      <c r="D224" s="31">
        <v>25</v>
      </c>
      <c r="E224" s="32" t="s">
        <v>11</v>
      </c>
      <c r="F224" s="30">
        <v>56.74</v>
      </c>
      <c r="G224" s="33">
        <f t="shared" si="3"/>
        <v>56.74</v>
      </c>
    </row>
    <row r="225" spans="1:7" x14ac:dyDescent="0.35">
      <c r="A225" s="28" t="s">
        <v>443</v>
      </c>
      <c r="B225" s="29" t="s">
        <v>444</v>
      </c>
      <c r="C225" s="30">
        <v>1.3</v>
      </c>
      <c r="D225" s="31">
        <v>25</v>
      </c>
      <c r="E225" s="32" t="s">
        <v>11</v>
      </c>
      <c r="F225" s="30">
        <v>69.53</v>
      </c>
      <c r="G225" s="33">
        <f t="shared" si="3"/>
        <v>69.53</v>
      </c>
    </row>
    <row r="226" spans="1:7" x14ac:dyDescent="0.35">
      <c r="A226" s="28" t="s">
        <v>445</v>
      </c>
      <c r="B226" s="29" t="s">
        <v>446</v>
      </c>
      <c r="C226" s="30">
        <v>1.3</v>
      </c>
      <c r="D226" s="31">
        <v>25</v>
      </c>
      <c r="E226" s="32" t="s">
        <v>11</v>
      </c>
      <c r="F226" s="30">
        <v>69.53</v>
      </c>
      <c r="G226" s="33">
        <f t="shared" si="3"/>
        <v>69.53</v>
      </c>
    </row>
    <row r="227" spans="1:7" x14ac:dyDescent="0.35">
      <c r="A227" s="28" t="s">
        <v>447</v>
      </c>
      <c r="B227" s="29" t="s">
        <v>448</v>
      </c>
      <c r="C227" s="30">
        <v>1.3</v>
      </c>
      <c r="D227" s="31">
        <v>25</v>
      </c>
      <c r="E227" s="32" t="s">
        <v>11</v>
      </c>
      <c r="F227" s="30">
        <v>69.53</v>
      </c>
      <c r="G227" s="33">
        <f t="shared" si="3"/>
        <v>69.53</v>
      </c>
    </row>
    <row r="228" spans="1:7" x14ac:dyDescent="0.35">
      <c r="A228" s="28" t="s">
        <v>449</v>
      </c>
      <c r="B228" s="29" t="s">
        <v>450</v>
      </c>
      <c r="C228" s="30">
        <v>2</v>
      </c>
      <c r="D228" s="31">
        <v>25</v>
      </c>
      <c r="E228" s="32" t="s">
        <v>11</v>
      </c>
      <c r="F228" s="30">
        <v>314.05</v>
      </c>
      <c r="G228" s="33">
        <f t="shared" si="3"/>
        <v>314.05</v>
      </c>
    </row>
    <row r="229" spans="1:7" x14ac:dyDescent="0.35">
      <c r="A229" s="28" t="s">
        <v>451</v>
      </c>
      <c r="B229" s="29" t="s">
        <v>452</v>
      </c>
      <c r="C229" s="30">
        <v>2</v>
      </c>
      <c r="D229" s="31">
        <v>25</v>
      </c>
      <c r="E229" s="32" t="s">
        <v>11</v>
      </c>
      <c r="F229" s="30">
        <v>314.05</v>
      </c>
      <c r="G229" s="33">
        <f t="shared" si="3"/>
        <v>314.05</v>
      </c>
    </row>
    <row r="230" spans="1:7" x14ac:dyDescent="0.35">
      <c r="A230" s="28" t="s">
        <v>453</v>
      </c>
      <c r="B230" s="29" t="s">
        <v>454</v>
      </c>
      <c r="C230" s="30">
        <v>2.9</v>
      </c>
      <c r="D230" s="31">
        <v>25</v>
      </c>
      <c r="E230" s="32" t="s">
        <v>11</v>
      </c>
      <c r="F230" s="30">
        <v>413.56</v>
      </c>
      <c r="G230" s="33">
        <f t="shared" si="3"/>
        <v>413.56</v>
      </c>
    </row>
    <row r="231" spans="1:7" x14ac:dyDescent="0.35">
      <c r="A231" s="28" t="s">
        <v>455</v>
      </c>
      <c r="B231" s="29" t="s">
        <v>456</v>
      </c>
      <c r="C231" s="30">
        <v>2.9</v>
      </c>
      <c r="D231" s="31">
        <v>25</v>
      </c>
      <c r="E231" s="32" t="s">
        <v>11</v>
      </c>
      <c r="F231" s="30">
        <v>413.56</v>
      </c>
      <c r="G231" s="33">
        <f t="shared" si="3"/>
        <v>413.56</v>
      </c>
    </row>
    <row r="232" spans="1:7" x14ac:dyDescent="0.35">
      <c r="A232" s="28" t="s">
        <v>457</v>
      </c>
      <c r="B232" s="29" t="s">
        <v>458</v>
      </c>
      <c r="C232" s="30">
        <v>2.9</v>
      </c>
      <c r="D232" s="31">
        <v>25</v>
      </c>
      <c r="E232" s="32" t="s">
        <v>11</v>
      </c>
      <c r="F232" s="30">
        <v>413.56</v>
      </c>
      <c r="G232" s="33">
        <f t="shared" si="3"/>
        <v>413.56</v>
      </c>
    </row>
    <row r="233" spans="1:7" x14ac:dyDescent="0.35">
      <c r="A233" s="28" t="s">
        <v>459</v>
      </c>
      <c r="B233" s="29" t="s">
        <v>460</v>
      </c>
      <c r="C233" s="30">
        <v>0.1</v>
      </c>
      <c r="D233" s="31">
        <v>25</v>
      </c>
      <c r="E233" s="32" t="s">
        <v>11</v>
      </c>
      <c r="F233" s="30">
        <v>36.19</v>
      </c>
      <c r="G233" s="33">
        <f t="shared" si="3"/>
        <v>36.19</v>
      </c>
    </row>
    <row r="234" spans="1:7" x14ac:dyDescent="0.35">
      <c r="A234" s="28" t="s">
        <v>461</v>
      </c>
      <c r="B234" s="29" t="s">
        <v>462</v>
      </c>
      <c r="C234" s="30">
        <v>0.1</v>
      </c>
      <c r="D234" s="31">
        <v>25</v>
      </c>
      <c r="E234" s="32" t="s">
        <v>11</v>
      </c>
      <c r="F234" s="30">
        <v>36.19</v>
      </c>
      <c r="G234" s="33">
        <f t="shared" si="3"/>
        <v>36.19</v>
      </c>
    </row>
    <row r="235" spans="1:7" x14ac:dyDescent="0.35">
      <c r="A235" s="28" t="s">
        <v>463</v>
      </c>
      <c r="B235" s="29" t="s">
        <v>464</v>
      </c>
      <c r="C235" s="30">
        <v>0.1</v>
      </c>
      <c r="D235" s="31">
        <v>25</v>
      </c>
      <c r="E235" s="32" t="s">
        <v>11</v>
      </c>
      <c r="F235" s="30">
        <v>36.19</v>
      </c>
      <c r="G235" s="33">
        <f t="shared" si="3"/>
        <v>36.19</v>
      </c>
    </row>
    <row r="236" spans="1:7" x14ac:dyDescent="0.35">
      <c r="A236" s="28" t="s">
        <v>465</v>
      </c>
      <c r="B236" s="29" t="s">
        <v>466</v>
      </c>
      <c r="C236" s="30">
        <v>0.3</v>
      </c>
      <c r="D236" s="31">
        <v>25</v>
      </c>
      <c r="E236" s="32" t="s">
        <v>11</v>
      </c>
      <c r="F236" s="30" t="s">
        <v>24</v>
      </c>
      <c r="G236" s="33" t="s">
        <v>24</v>
      </c>
    </row>
    <row r="237" spans="1:7" x14ac:dyDescent="0.35">
      <c r="A237" s="28" t="s">
        <v>467</v>
      </c>
      <c r="B237" s="29" t="s">
        <v>468</v>
      </c>
      <c r="C237" s="30">
        <v>0.3</v>
      </c>
      <c r="D237" s="31">
        <v>25</v>
      </c>
      <c r="E237" s="32" t="s">
        <v>11</v>
      </c>
      <c r="F237" s="30">
        <v>36.200000000000003</v>
      </c>
      <c r="G237" s="33">
        <f t="shared" si="3"/>
        <v>36.200000000000003</v>
      </c>
    </row>
    <row r="238" spans="1:7" x14ac:dyDescent="0.35">
      <c r="A238" s="28" t="s">
        <v>469</v>
      </c>
      <c r="B238" s="29" t="s">
        <v>470</v>
      </c>
      <c r="C238" s="30">
        <v>0.3</v>
      </c>
      <c r="D238" s="31">
        <v>25</v>
      </c>
      <c r="E238" s="32" t="s">
        <v>11</v>
      </c>
      <c r="F238" s="30">
        <v>36.200000000000003</v>
      </c>
      <c r="G238" s="33">
        <f t="shared" si="3"/>
        <v>36.200000000000003</v>
      </c>
    </row>
    <row r="239" spans="1:7" x14ac:dyDescent="0.35">
      <c r="A239" s="28" t="s">
        <v>471</v>
      </c>
      <c r="B239" s="29" t="s">
        <v>472</v>
      </c>
      <c r="C239" s="30">
        <v>0.3</v>
      </c>
      <c r="D239" s="31">
        <v>25</v>
      </c>
      <c r="E239" s="32" t="s">
        <v>11</v>
      </c>
      <c r="F239" s="30">
        <v>36.200000000000003</v>
      </c>
      <c r="G239" s="33">
        <f t="shared" si="3"/>
        <v>36.200000000000003</v>
      </c>
    </row>
    <row r="240" spans="1:7" x14ac:dyDescent="0.35">
      <c r="A240" s="28" t="s">
        <v>473</v>
      </c>
      <c r="B240" s="29" t="s">
        <v>474</v>
      </c>
      <c r="C240" s="30">
        <v>0.3</v>
      </c>
      <c r="D240" s="31">
        <v>25</v>
      </c>
      <c r="E240" s="32" t="s">
        <v>11</v>
      </c>
      <c r="F240" s="30">
        <v>36.200000000000003</v>
      </c>
      <c r="G240" s="33">
        <f t="shared" si="3"/>
        <v>36.200000000000003</v>
      </c>
    </row>
    <row r="241" spans="1:7" x14ac:dyDescent="0.35">
      <c r="A241" s="28" t="s">
        <v>475</v>
      </c>
      <c r="B241" s="29" t="s">
        <v>476</v>
      </c>
      <c r="C241" s="30">
        <v>0.3</v>
      </c>
      <c r="D241" s="31">
        <v>25</v>
      </c>
      <c r="E241" s="32" t="s">
        <v>11</v>
      </c>
      <c r="F241" s="30">
        <v>36.200000000000003</v>
      </c>
      <c r="G241" s="33">
        <f t="shared" si="3"/>
        <v>36.200000000000003</v>
      </c>
    </row>
    <row r="242" spans="1:7" x14ac:dyDescent="0.35">
      <c r="A242" s="28" t="s">
        <v>477</v>
      </c>
      <c r="B242" s="29" t="s">
        <v>478</v>
      </c>
      <c r="C242" s="30">
        <v>0.3</v>
      </c>
      <c r="D242" s="31">
        <v>25</v>
      </c>
      <c r="E242" s="32" t="s">
        <v>11</v>
      </c>
      <c r="F242" s="30">
        <v>36.200000000000003</v>
      </c>
      <c r="G242" s="33">
        <f t="shared" si="3"/>
        <v>36.200000000000003</v>
      </c>
    </row>
    <row r="243" spans="1:7" x14ac:dyDescent="0.35">
      <c r="A243" s="28" t="s">
        <v>479</v>
      </c>
      <c r="B243" s="29" t="s">
        <v>480</v>
      </c>
      <c r="C243" s="30">
        <v>0.3</v>
      </c>
      <c r="D243" s="31">
        <v>25</v>
      </c>
      <c r="E243" s="32" t="s">
        <v>11</v>
      </c>
      <c r="F243" s="30" t="s">
        <v>24</v>
      </c>
      <c r="G243" s="33" t="s">
        <v>24</v>
      </c>
    </row>
    <row r="244" spans="1:7" x14ac:dyDescent="0.35">
      <c r="A244" s="28" t="s">
        <v>481</v>
      </c>
      <c r="B244" s="29" t="s">
        <v>482</v>
      </c>
      <c r="C244" s="30">
        <v>0.3</v>
      </c>
      <c r="D244" s="31">
        <v>25</v>
      </c>
      <c r="E244" s="32" t="s">
        <v>11</v>
      </c>
      <c r="F244" s="30">
        <v>36.43</v>
      </c>
      <c r="G244" s="33">
        <f t="shared" si="3"/>
        <v>36.43</v>
      </c>
    </row>
    <row r="245" spans="1:7" x14ac:dyDescent="0.35">
      <c r="A245" s="28" t="s">
        <v>483</v>
      </c>
      <c r="B245" s="29" t="s">
        <v>484</v>
      </c>
      <c r="C245" s="30">
        <v>0.3</v>
      </c>
      <c r="D245" s="31">
        <v>25</v>
      </c>
      <c r="E245" s="32" t="s">
        <v>11</v>
      </c>
      <c r="F245" s="30">
        <v>36.43</v>
      </c>
      <c r="G245" s="33">
        <f t="shared" si="3"/>
        <v>36.43</v>
      </c>
    </row>
    <row r="246" spans="1:7" x14ac:dyDescent="0.35">
      <c r="A246" s="28" t="s">
        <v>485</v>
      </c>
      <c r="B246" s="29" t="s">
        <v>486</v>
      </c>
      <c r="C246" s="30">
        <v>0.3</v>
      </c>
      <c r="D246" s="31">
        <v>25</v>
      </c>
      <c r="E246" s="32" t="s">
        <v>11</v>
      </c>
      <c r="F246" s="30">
        <v>36.43</v>
      </c>
      <c r="G246" s="33">
        <f t="shared" si="3"/>
        <v>36.43</v>
      </c>
    </row>
    <row r="247" spans="1:7" x14ac:dyDescent="0.35">
      <c r="A247" s="28" t="s">
        <v>487</v>
      </c>
      <c r="B247" s="29" t="s">
        <v>488</v>
      </c>
      <c r="C247" s="30">
        <v>0.3</v>
      </c>
      <c r="D247" s="31">
        <v>25</v>
      </c>
      <c r="E247" s="32" t="s">
        <v>11</v>
      </c>
      <c r="F247" s="30">
        <v>36.43</v>
      </c>
      <c r="G247" s="33">
        <f t="shared" si="3"/>
        <v>36.43</v>
      </c>
    </row>
    <row r="248" spans="1:7" x14ac:dyDescent="0.35">
      <c r="A248" s="28" t="s">
        <v>489</v>
      </c>
      <c r="B248" s="29" t="s">
        <v>490</v>
      </c>
      <c r="C248" s="30">
        <v>0.3</v>
      </c>
      <c r="D248" s="31">
        <v>25</v>
      </c>
      <c r="E248" s="32" t="s">
        <v>11</v>
      </c>
      <c r="F248" s="30">
        <v>36.43</v>
      </c>
      <c r="G248" s="33">
        <f t="shared" si="3"/>
        <v>36.43</v>
      </c>
    </row>
    <row r="249" spans="1:7" x14ac:dyDescent="0.35">
      <c r="A249" s="28" t="s">
        <v>491</v>
      </c>
      <c r="B249" s="29" t="s">
        <v>492</v>
      </c>
      <c r="C249" s="30">
        <v>0.3</v>
      </c>
      <c r="D249" s="31">
        <v>25</v>
      </c>
      <c r="E249" s="32" t="s">
        <v>11</v>
      </c>
      <c r="F249" s="30">
        <v>36.43</v>
      </c>
      <c r="G249" s="33">
        <f t="shared" si="3"/>
        <v>36.43</v>
      </c>
    </row>
    <row r="250" spans="1:7" x14ac:dyDescent="0.35">
      <c r="A250" s="28" t="s">
        <v>493</v>
      </c>
      <c r="B250" s="29" t="s">
        <v>494</v>
      </c>
      <c r="C250" s="30">
        <v>0.6</v>
      </c>
      <c r="D250" s="31">
        <v>25</v>
      </c>
      <c r="E250" s="32" t="s">
        <v>11</v>
      </c>
      <c r="F250" s="30" t="s">
        <v>24</v>
      </c>
      <c r="G250" s="33" t="s">
        <v>24</v>
      </c>
    </row>
    <row r="251" spans="1:7" x14ac:dyDescent="0.35">
      <c r="A251" s="28" t="s">
        <v>495</v>
      </c>
      <c r="B251" s="29" t="s">
        <v>496</v>
      </c>
      <c r="C251" s="30">
        <v>0.6</v>
      </c>
      <c r="D251" s="31">
        <v>25</v>
      </c>
      <c r="E251" s="32" t="s">
        <v>11</v>
      </c>
      <c r="F251" s="30">
        <v>39.89</v>
      </c>
      <c r="G251" s="33">
        <f t="shared" si="3"/>
        <v>39.89</v>
      </c>
    </row>
    <row r="252" spans="1:7" x14ac:dyDescent="0.35">
      <c r="A252" s="28" t="s">
        <v>497</v>
      </c>
      <c r="B252" s="29" t="s">
        <v>498</v>
      </c>
      <c r="C252" s="30">
        <v>0.6</v>
      </c>
      <c r="D252" s="31">
        <v>25</v>
      </c>
      <c r="E252" s="32" t="s">
        <v>11</v>
      </c>
      <c r="F252" s="30">
        <v>39.89</v>
      </c>
      <c r="G252" s="33">
        <f t="shared" si="3"/>
        <v>39.89</v>
      </c>
    </row>
    <row r="253" spans="1:7" x14ac:dyDescent="0.35">
      <c r="A253" s="28" t="s">
        <v>499</v>
      </c>
      <c r="B253" s="29" t="s">
        <v>500</v>
      </c>
      <c r="C253" s="30">
        <v>0.6</v>
      </c>
      <c r="D253" s="31">
        <v>25</v>
      </c>
      <c r="E253" s="32" t="s">
        <v>11</v>
      </c>
      <c r="F253" s="30">
        <v>39.89</v>
      </c>
      <c r="G253" s="33">
        <f t="shared" si="3"/>
        <v>39.89</v>
      </c>
    </row>
    <row r="254" spans="1:7" x14ac:dyDescent="0.35">
      <c r="A254" s="28" t="s">
        <v>501</v>
      </c>
      <c r="B254" s="29" t="s">
        <v>502</v>
      </c>
      <c r="C254" s="30">
        <v>0.6</v>
      </c>
      <c r="D254" s="31">
        <v>25</v>
      </c>
      <c r="E254" s="32" t="s">
        <v>11</v>
      </c>
      <c r="F254" s="30">
        <v>39.89</v>
      </c>
      <c r="G254" s="33">
        <f t="shared" si="3"/>
        <v>39.89</v>
      </c>
    </row>
    <row r="255" spans="1:7" x14ac:dyDescent="0.35">
      <c r="A255" s="28" t="s">
        <v>503</v>
      </c>
      <c r="B255" s="29" t="s">
        <v>504</v>
      </c>
      <c r="C255" s="30">
        <v>0.6</v>
      </c>
      <c r="D255" s="31">
        <v>25</v>
      </c>
      <c r="E255" s="32" t="s">
        <v>11</v>
      </c>
      <c r="F255" s="30">
        <v>39.89</v>
      </c>
      <c r="G255" s="33">
        <f t="shared" si="3"/>
        <v>39.89</v>
      </c>
    </row>
    <row r="256" spans="1:7" x14ac:dyDescent="0.35">
      <c r="A256" s="28" t="s">
        <v>505</v>
      </c>
      <c r="B256" s="29" t="s">
        <v>506</v>
      </c>
      <c r="C256" s="30">
        <v>0.6</v>
      </c>
      <c r="D256" s="31">
        <v>25</v>
      </c>
      <c r="E256" s="32" t="s">
        <v>11</v>
      </c>
      <c r="F256" s="30">
        <v>39.89</v>
      </c>
      <c r="G256" s="33">
        <f t="shared" si="3"/>
        <v>39.89</v>
      </c>
    </row>
    <row r="257" spans="1:7" x14ac:dyDescent="0.35">
      <c r="A257" s="28" t="s">
        <v>507</v>
      </c>
      <c r="B257" s="29" t="s">
        <v>508</v>
      </c>
      <c r="C257" s="30">
        <v>0.6</v>
      </c>
      <c r="D257" s="31">
        <v>25</v>
      </c>
      <c r="E257" s="32" t="s">
        <v>11</v>
      </c>
      <c r="F257" s="30">
        <v>39.89</v>
      </c>
      <c r="G257" s="33">
        <f t="shared" si="3"/>
        <v>39.89</v>
      </c>
    </row>
    <row r="258" spans="1:7" x14ac:dyDescent="0.35">
      <c r="A258" s="28" t="s">
        <v>509</v>
      </c>
      <c r="B258" s="29" t="s">
        <v>510</v>
      </c>
      <c r="C258" s="30">
        <v>0.6</v>
      </c>
      <c r="D258" s="31">
        <v>25</v>
      </c>
      <c r="E258" s="32" t="s">
        <v>11</v>
      </c>
      <c r="F258" s="30">
        <v>39.89</v>
      </c>
      <c r="G258" s="33">
        <f t="shared" si="3"/>
        <v>39.89</v>
      </c>
    </row>
    <row r="259" spans="1:7" x14ac:dyDescent="0.35">
      <c r="A259" s="28" t="s">
        <v>511</v>
      </c>
      <c r="B259" s="29" t="s">
        <v>512</v>
      </c>
      <c r="C259" s="30">
        <v>0.9</v>
      </c>
      <c r="D259" s="31">
        <v>25</v>
      </c>
      <c r="E259" s="32" t="s">
        <v>11</v>
      </c>
      <c r="F259" s="30">
        <v>61.28</v>
      </c>
      <c r="G259" s="33">
        <f t="shared" si="3"/>
        <v>61.28</v>
      </c>
    </row>
    <row r="260" spans="1:7" x14ac:dyDescent="0.35">
      <c r="A260" s="28" t="s">
        <v>513</v>
      </c>
      <c r="B260" s="29" t="s">
        <v>514</v>
      </c>
      <c r="C260" s="30">
        <v>0.9</v>
      </c>
      <c r="D260" s="31">
        <v>25</v>
      </c>
      <c r="E260" s="32" t="s">
        <v>11</v>
      </c>
      <c r="F260" s="30">
        <v>61.28</v>
      </c>
      <c r="G260" s="33">
        <f t="shared" si="3"/>
        <v>61.28</v>
      </c>
    </row>
    <row r="261" spans="1:7" x14ac:dyDescent="0.35">
      <c r="A261" s="28" t="s">
        <v>515</v>
      </c>
      <c r="B261" s="29" t="s">
        <v>516</v>
      </c>
      <c r="C261" s="30">
        <v>0.9</v>
      </c>
      <c r="D261" s="31">
        <v>25</v>
      </c>
      <c r="E261" s="32" t="s">
        <v>11</v>
      </c>
      <c r="F261" s="30">
        <v>61.28</v>
      </c>
      <c r="G261" s="33">
        <f t="shared" si="3"/>
        <v>61.28</v>
      </c>
    </row>
    <row r="262" spans="1:7" x14ac:dyDescent="0.35">
      <c r="A262" s="28" t="s">
        <v>517</v>
      </c>
      <c r="B262" s="29" t="s">
        <v>518</v>
      </c>
      <c r="C262" s="30">
        <v>0.9</v>
      </c>
      <c r="D262" s="31">
        <v>25</v>
      </c>
      <c r="E262" s="32" t="s">
        <v>11</v>
      </c>
      <c r="F262" s="30">
        <v>61.28</v>
      </c>
      <c r="G262" s="33">
        <f t="shared" si="3"/>
        <v>61.28</v>
      </c>
    </row>
    <row r="263" spans="1:7" x14ac:dyDescent="0.35">
      <c r="A263" s="28" t="s">
        <v>519</v>
      </c>
      <c r="B263" s="29" t="s">
        <v>520</v>
      </c>
      <c r="C263" s="30">
        <v>0.9</v>
      </c>
      <c r="D263" s="31">
        <v>25</v>
      </c>
      <c r="E263" s="32" t="s">
        <v>11</v>
      </c>
      <c r="F263" s="30">
        <v>61.28</v>
      </c>
      <c r="G263" s="33">
        <f t="shared" si="3"/>
        <v>61.28</v>
      </c>
    </row>
    <row r="264" spans="1:7" x14ac:dyDescent="0.35">
      <c r="A264" s="28" t="s">
        <v>521</v>
      </c>
      <c r="B264" s="29" t="s">
        <v>522</v>
      </c>
      <c r="C264" s="30">
        <v>0.9</v>
      </c>
      <c r="D264" s="31">
        <v>25</v>
      </c>
      <c r="E264" s="32" t="s">
        <v>11</v>
      </c>
      <c r="F264" s="30">
        <v>61.28</v>
      </c>
      <c r="G264" s="33">
        <f t="shared" si="3"/>
        <v>61.28</v>
      </c>
    </row>
    <row r="265" spans="1:7" x14ac:dyDescent="0.35">
      <c r="A265" s="28" t="s">
        <v>523</v>
      </c>
      <c r="B265" s="29" t="s">
        <v>524</v>
      </c>
      <c r="C265" s="30">
        <v>1</v>
      </c>
      <c r="D265" s="31">
        <v>25</v>
      </c>
      <c r="E265" s="32" t="s">
        <v>11</v>
      </c>
      <c r="F265" s="30" t="s">
        <v>24</v>
      </c>
      <c r="G265" s="33" t="s">
        <v>24</v>
      </c>
    </row>
    <row r="266" spans="1:7" x14ac:dyDescent="0.35">
      <c r="A266" s="28" t="s">
        <v>525</v>
      </c>
      <c r="B266" s="29" t="s">
        <v>526</v>
      </c>
      <c r="C266" s="30">
        <v>1</v>
      </c>
      <c r="D266" s="31">
        <v>25</v>
      </c>
      <c r="E266" s="32" t="s">
        <v>11</v>
      </c>
      <c r="F266" s="30">
        <v>64.510000000000005</v>
      </c>
      <c r="G266" s="33">
        <f t="shared" ref="G266:G321" si="4">F266*(1-G$8)</f>
        <v>64.510000000000005</v>
      </c>
    </row>
    <row r="267" spans="1:7" x14ac:dyDescent="0.35">
      <c r="A267" s="28" t="s">
        <v>527</v>
      </c>
      <c r="B267" s="29" t="s">
        <v>528</v>
      </c>
      <c r="C267" s="30">
        <v>1</v>
      </c>
      <c r="D267" s="31">
        <v>25</v>
      </c>
      <c r="E267" s="32" t="s">
        <v>11</v>
      </c>
      <c r="F267" s="30">
        <v>64.510000000000005</v>
      </c>
      <c r="G267" s="33">
        <f t="shared" si="4"/>
        <v>64.510000000000005</v>
      </c>
    </row>
    <row r="268" spans="1:7" x14ac:dyDescent="0.35">
      <c r="A268" s="28" t="s">
        <v>529</v>
      </c>
      <c r="B268" s="29" t="s">
        <v>530</v>
      </c>
      <c r="C268" s="30">
        <v>1</v>
      </c>
      <c r="D268" s="31">
        <v>25</v>
      </c>
      <c r="E268" s="32" t="s">
        <v>11</v>
      </c>
      <c r="F268" s="30">
        <v>64.510000000000005</v>
      </c>
      <c r="G268" s="33">
        <f t="shared" si="4"/>
        <v>64.510000000000005</v>
      </c>
    </row>
    <row r="269" spans="1:7" x14ac:dyDescent="0.35">
      <c r="A269" s="28" t="s">
        <v>531</v>
      </c>
      <c r="B269" s="29" t="s">
        <v>532</v>
      </c>
      <c r="C269" s="30">
        <v>1</v>
      </c>
      <c r="D269" s="31">
        <v>25</v>
      </c>
      <c r="E269" s="32" t="s">
        <v>11</v>
      </c>
      <c r="F269" s="30">
        <v>64.510000000000005</v>
      </c>
      <c r="G269" s="33">
        <f t="shared" si="4"/>
        <v>64.510000000000005</v>
      </c>
    </row>
    <row r="270" spans="1:7" x14ac:dyDescent="0.35">
      <c r="A270" s="28" t="s">
        <v>533</v>
      </c>
      <c r="B270" s="29" t="s">
        <v>534</v>
      </c>
      <c r="C270" s="30">
        <v>1</v>
      </c>
      <c r="D270" s="31">
        <v>25</v>
      </c>
      <c r="E270" s="32" t="s">
        <v>11</v>
      </c>
      <c r="F270" s="30">
        <v>64.510000000000005</v>
      </c>
      <c r="G270" s="33">
        <f t="shared" si="4"/>
        <v>64.510000000000005</v>
      </c>
    </row>
    <row r="271" spans="1:7" x14ac:dyDescent="0.35">
      <c r="A271" s="28" t="s">
        <v>535</v>
      </c>
      <c r="B271" s="29" t="s">
        <v>536</v>
      </c>
      <c r="C271" s="30">
        <v>1</v>
      </c>
      <c r="D271" s="31">
        <v>25</v>
      </c>
      <c r="E271" s="32" t="s">
        <v>11</v>
      </c>
      <c r="F271" s="30">
        <v>64.510000000000005</v>
      </c>
      <c r="G271" s="33">
        <f t="shared" si="4"/>
        <v>64.510000000000005</v>
      </c>
    </row>
    <row r="272" spans="1:7" x14ac:dyDescent="0.35">
      <c r="A272" s="28" t="s">
        <v>537</v>
      </c>
      <c r="B272" s="29" t="s">
        <v>538</v>
      </c>
      <c r="C272" s="30">
        <v>1</v>
      </c>
      <c r="D272" s="31">
        <v>25</v>
      </c>
      <c r="E272" s="32" t="s">
        <v>11</v>
      </c>
      <c r="F272" s="30">
        <v>64.510000000000005</v>
      </c>
      <c r="G272" s="33">
        <f t="shared" si="4"/>
        <v>64.510000000000005</v>
      </c>
    </row>
    <row r="273" spans="1:7" x14ac:dyDescent="0.35">
      <c r="A273" s="28" t="s">
        <v>539</v>
      </c>
      <c r="B273" s="29" t="s">
        <v>540</v>
      </c>
      <c r="C273" s="30">
        <v>1</v>
      </c>
      <c r="D273" s="31">
        <v>25</v>
      </c>
      <c r="E273" s="32" t="s">
        <v>11</v>
      </c>
      <c r="F273" s="30">
        <v>64.510000000000005</v>
      </c>
      <c r="G273" s="33">
        <f t="shared" si="4"/>
        <v>64.510000000000005</v>
      </c>
    </row>
    <row r="274" spans="1:7" x14ac:dyDescent="0.35">
      <c r="A274" s="28" t="s">
        <v>541</v>
      </c>
      <c r="B274" s="29" t="s">
        <v>542</v>
      </c>
      <c r="C274" s="30">
        <v>1.6</v>
      </c>
      <c r="D274" s="31">
        <v>25</v>
      </c>
      <c r="E274" s="32" t="s">
        <v>11</v>
      </c>
      <c r="F274" s="30" t="s">
        <v>24</v>
      </c>
      <c r="G274" s="33" t="s">
        <v>24</v>
      </c>
    </row>
    <row r="275" spans="1:7" x14ac:dyDescent="0.35">
      <c r="A275" s="28" t="s">
        <v>543</v>
      </c>
      <c r="B275" s="29" t="s">
        <v>544</v>
      </c>
      <c r="C275" s="30">
        <v>1.6</v>
      </c>
      <c r="D275" s="31">
        <v>25</v>
      </c>
      <c r="E275" s="32" t="s">
        <v>11</v>
      </c>
      <c r="F275" s="30">
        <v>72.27</v>
      </c>
      <c r="G275" s="33">
        <f t="shared" si="4"/>
        <v>72.27</v>
      </c>
    </row>
    <row r="276" spans="1:7" x14ac:dyDescent="0.35">
      <c r="A276" s="28" t="s">
        <v>545</v>
      </c>
      <c r="B276" s="29" t="s">
        <v>546</v>
      </c>
      <c r="C276" s="30">
        <v>1.6</v>
      </c>
      <c r="D276" s="31">
        <v>25</v>
      </c>
      <c r="E276" s="32" t="s">
        <v>11</v>
      </c>
      <c r="F276" s="30">
        <v>72.27</v>
      </c>
      <c r="G276" s="33">
        <f t="shared" si="4"/>
        <v>72.27</v>
      </c>
    </row>
    <row r="277" spans="1:7" x14ac:dyDescent="0.35">
      <c r="A277" s="28" t="s">
        <v>547</v>
      </c>
      <c r="B277" s="29" t="s">
        <v>548</v>
      </c>
      <c r="C277" s="30">
        <v>1.6</v>
      </c>
      <c r="D277" s="31">
        <v>25</v>
      </c>
      <c r="E277" s="32" t="s">
        <v>11</v>
      </c>
      <c r="F277" s="30">
        <v>72.27</v>
      </c>
      <c r="G277" s="33">
        <f t="shared" si="4"/>
        <v>72.27</v>
      </c>
    </row>
    <row r="278" spans="1:7" x14ac:dyDescent="0.35">
      <c r="A278" s="28" t="s">
        <v>549</v>
      </c>
      <c r="B278" s="29" t="s">
        <v>550</v>
      </c>
      <c r="C278" s="30">
        <v>1.6</v>
      </c>
      <c r="D278" s="31">
        <v>25</v>
      </c>
      <c r="E278" s="32" t="s">
        <v>11</v>
      </c>
      <c r="F278" s="30">
        <v>72.27</v>
      </c>
      <c r="G278" s="33">
        <f t="shared" si="4"/>
        <v>72.27</v>
      </c>
    </row>
    <row r="279" spans="1:7" x14ac:dyDescent="0.35">
      <c r="A279" s="28" t="s">
        <v>551</v>
      </c>
      <c r="B279" s="29" t="s">
        <v>552</v>
      </c>
      <c r="C279" s="30">
        <v>1.6</v>
      </c>
      <c r="D279" s="31">
        <v>25</v>
      </c>
      <c r="E279" s="32" t="s">
        <v>11</v>
      </c>
      <c r="F279" s="30">
        <v>72.27</v>
      </c>
      <c r="G279" s="33">
        <f t="shared" si="4"/>
        <v>72.27</v>
      </c>
    </row>
    <row r="280" spans="1:7" x14ac:dyDescent="0.35">
      <c r="A280" s="28" t="s">
        <v>553</v>
      </c>
      <c r="B280" s="29" t="s">
        <v>554</v>
      </c>
      <c r="C280" s="30">
        <v>1.6</v>
      </c>
      <c r="D280" s="31">
        <v>25</v>
      </c>
      <c r="E280" s="32" t="s">
        <v>11</v>
      </c>
      <c r="F280" s="30">
        <v>72.27</v>
      </c>
      <c r="G280" s="33">
        <f t="shared" si="4"/>
        <v>72.27</v>
      </c>
    </row>
    <row r="281" spans="1:7" x14ac:dyDescent="0.35">
      <c r="A281" s="28" t="s">
        <v>555</v>
      </c>
      <c r="B281" s="29" t="s">
        <v>556</v>
      </c>
      <c r="C281" s="30">
        <v>1.6</v>
      </c>
      <c r="D281" s="31">
        <v>25</v>
      </c>
      <c r="E281" s="32" t="s">
        <v>11</v>
      </c>
      <c r="F281" s="30">
        <v>72.27</v>
      </c>
      <c r="G281" s="33">
        <f t="shared" si="4"/>
        <v>72.27</v>
      </c>
    </row>
    <row r="282" spans="1:7" x14ac:dyDescent="0.35">
      <c r="A282" s="28" t="s">
        <v>557</v>
      </c>
      <c r="B282" s="29" t="s">
        <v>558</v>
      </c>
      <c r="C282" s="30">
        <v>1.6</v>
      </c>
      <c r="D282" s="31">
        <v>25</v>
      </c>
      <c r="E282" s="32" t="s">
        <v>11</v>
      </c>
      <c r="F282" s="30" t="s">
        <v>24</v>
      </c>
      <c r="G282" s="33" t="s">
        <v>24</v>
      </c>
    </row>
    <row r="283" spans="1:7" x14ac:dyDescent="0.35">
      <c r="A283" s="28" t="s">
        <v>559</v>
      </c>
      <c r="B283" s="29" t="s">
        <v>560</v>
      </c>
      <c r="C283" s="30">
        <v>2.8</v>
      </c>
      <c r="D283" s="31"/>
      <c r="E283" s="32" t="s">
        <v>11</v>
      </c>
      <c r="F283" s="30">
        <v>255.64</v>
      </c>
      <c r="G283" s="33">
        <f t="shared" si="4"/>
        <v>255.64</v>
      </c>
    </row>
    <row r="284" spans="1:7" x14ac:dyDescent="0.35">
      <c r="A284" s="28" t="s">
        <v>561</v>
      </c>
      <c r="B284" s="29" t="s">
        <v>562</v>
      </c>
      <c r="C284" s="30">
        <v>2.8</v>
      </c>
      <c r="D284" s="31"/>
      <c r="E284" s="32" t="s">
        <v>11</v>
      </c>
      <c r="F284" s="30">
        <v>255.64</v>
      </c>
      <c r="G284" s="33">
        <f t="shared" si="4"/>
        <v>255.64</v>
      </c>
    </row>
    <row r="285" spans="1:7" x14ac:dyDescent="0.35">
      <c r="A285" s="28" t="s">
        <v>563</v>
      </c>
      <c r="B285" s="29" t="s">
        <v>564</v>
      </c>
      <c r="C285" s="30">
        <v>3.65</v>
      </c>
      <c r="D285" s="31"/>
      <c r="E285" s="32" t="s">
        <v>11</v>
      </c>
      <c r="F285" s="30">
        <v>316.32</v>
      </c>
      <c r="G285" s="33">
        <f t="shared" si="4"/>
        <v>316.32</v>
      </c>
    </row>
    <row r="286" spans="1:7" x14ac:dyDescent="0.35">
      <c r="A286" s="28" t="s">
        <v>565</v>
      </c>
      <c r="B286" s="29" t="s">
        <v>566</v>
      </c>
      <c r="C286" s="30">
        <v>3.65</v>
      </c>
      <c r="D286" s="31"/>
      <c r="E286" s="32" t="s">
        <v>11</v>
      </c>
      <c r="F286" s="30">
        <v>316.32</v>
      </c>
      <c r="G286" s="33">
        <f t="shared" si="4"/>
        <v>316.32</v>
      </c>
    </row>
    <row r="287" spans="1:7" x14ac:dyDescent="0.35">
      <c r="A287" s="28" t="s">
        <v>567</v>
      </c>
      <c r="B287" s="29" t="s">
        <v>568</v>
      </c>
      <c r="C287" s="30">
        <v>6.6</v>
      </c>
      <c r="D287" s="31"/>
      <c r="E287" s="32" t="s">
        <v>11</v>
      </c>
      <c r="F287" s="30">
        <v>541.27</v>
      </c>
      <c r="G287" s="33">
        <f t="shared" si="4"/>
        <v>541.27</v>
      </c>
    </row>
    <row r="288" spans="1:7" x14ac:dyDescent="0.35">
      <c r="A288" s="28" t="s">
        <v>569</v>
      </c>
      <c r="B288" s="29" t="s">
        <v>570</v>
      </c>
      <c r="C288" s="30">
        <v>0.5</v>
      </c>
      <c r="D288" s="31">
        <v>25</v>
      </c>
      <c r="E288" s="32" t="s">
        <v>11</v>
      </c>
      <c r="F288" s="30">
        <v>58.78</v>
      </c>
      <c r="G288" s="33">
        <f t="shared" si="4"/>
        <v>58.78</v>
      </c>
    </row>
    <row r="289" spans="1:7" x14ac:dyDescent="0.35">
      <c r="A289" s="28" t="s">
        <v>571</v>
      </c>
      <c r="B289" s="29" t="s">
        <v>572</v>
      </c>
      <c r="C289" s="30">
        <v>0.5</v>
      </c>
      <c r="D289" s="31">
        <v>25</v>
      </c>
      <c r="E289" s="32" t="s">
        <v>11</v>
      </c>
      <c r="F289" s="30">
        <v>58.78</v>
      </c>
      <c r="G289" s="33">
        <f t="shared" si="4"/>
        <v>58.78</v>
      </c>
    </row>
    <row r="290" spans="1:7" x14ac:dyDescent="0.35">
      <c r="A290" s="28" t="s">
        <v>573</v>
      </c>
      <c r="B290" s="29" t="s">
        <v>574</v>
      </c>
      <c r="C290" s="30">
        <v>0.8</v>
      </c>
      <c r="D290" s="31">
        <v>25</v>
      </c>
      <c r="E290" s="32" t="s">
        <v>11</v>
      </c>
      <c r="F290" s="30">
        <v>64.510000000000005</v>
      </c>
      <c r="G290" s="33">
        <f t="shared" si="4"/>
        <v>64.510000000000005</v>
      </c>
    </row>
    <row r="291" spans="1:7" x14ac:dyDescent="0.35">
      <c r="A291" s="28" t="s">
        <v>575</v>
      </c>
      <c r="B291" s="29" t="s">
        <v>576</v>
      </c>
      <c r="C291" s="30">
        <v>0.8</v>
      </c>
      <c r="D291" s="31">
        <v>25</v>
      </c>
      <c r="E291" s="32" t="s">
        <v>11</v>
      </c>
      <c r="F291" s="30">
        <v>64.510000000000005</v>
      </c>
      <c r="G291" s="33">
        <f t="shared" si="4"/>
        <v>64.510000000000005</v>
      </c>
    </row>
    <row r="292" spans="1:7" x14ac:dyDescent="0.35">
      <c r="A292" s="28" t="s">
        <v>577</v>
      </c>
      <c r="B292" s="29" t="s">
        <v>578</v>
      </c>
      <c r="C292" s="30">
        <v>0.8</v>
      </c>
      <c r="D292" s="31">
        <v>25</v>
      </c>
      <c r="E292" s="32" t="s">
        <v>11</v>
      </c>
      <c r="F292" s="30">
        <v>64.510000000000005</v>
      </c>
      <c r="G292" s="33">
        <f t="shared" si="4"/>
        <v>64.510000000000005</v>
      </c>
    </row>
    <row r="293" spans="1:7" x14ac:dyDescent="0.35">
      <c r="A293" s="28" t="s">
        <v>579</v>
      </c>
      <c r="B293" s="29" t="s">
        <v>580</v>
      </c>
      <c r="C293" s="30">
        <v>0.85</v>
      </c>
      <c r="D293" s="31">
        <v>25</v>
      </c>
      <c r="E293" s="32" t="s">
        <v>11</v>
      </c>
      <c r="F293" s="30">
        <v>80.040000000000006</v>
      </c>
      <c r="G293" s="33">
        <f t="shared" si="4"/>
        <v>80.040000000000006</v>
      </c>
    </row>
    <row r="294" spans="1:7" x14ac:dyDescent="0.35">
      <c r="A294" s="28" t="s">
        <v>581</v>
      </c>
      <c r="B294" s="29" t="s">
        <v>582</v>
      </c>
      <c r="C294" s="30">
        <v>0.85</v>
      </c>
      <c r="D294" s="31">
        <v>25</v>
      </c>
      <c r="E294" s="32" t="s">
        <v>11</v>
      </c>
      <c r="F294" s="30">
        <v>80.040000000000006</v>
      </c>
      <c r="G294" s="33">
        <f t="shared" si="4"/>
        <v>80.040000000000006</v>
      </c>
    </row>
    <row r="295" spans="1:7" x14ac:dyDescent="0.35">
      <c r="A295" s="28" t="s">
        <v>583</v>
      </c>
      <c r="B295" s="29" t="s">
        <v>584</v>
      </c>
      <c r="C295" s="30">
        <v>0.85</v>
      </c>
      <c r="D295" s="31">
        <v>25</v>
      </c>
      <c r="E295" s="32" t="s">
        <v>11</v>
      </c>
      <c r="F295" s="30">
        <v>80.040000000000006</v>
      </c>
      <c r="G295" s="33">
        <f t="shared" si="4"/>
        <v>80.040000000000006</v>
      </c>
    </row>
    <row r="296" spans="1:7" x14ac:dyDescent="0.35">
      <c r="A296" s="28" t="s">
        <v>585</v>
      </c>
      <c r="B296" s="29" t="s">
        <v>586</v>
      </c>
      <c r="C296" s="30">
        <v>0.95</v>
      </c>
      <c r="D296" s="31">
        <v>25</v>
      </c>
      <c r="E296" s="32" t="s">
        <v>11</v>
      </c>
      <c r="F296" s="30">
        <v>308.44</v>
      </c>
      <c r="G296" s="33">
        <f t="shared" si="4"/>
        <v>308.44</v>
      </c>
    </row>
    <row r="297" spans="1:7" x14ac:dyDescent="0.35">
      <c r="A297" s="28" t="s">
        <v>587</v>
      </c>
      <c r="B297" s="29" t="s">
        <v>588</v>
      </c>
      <c r="C297" s="30">
        <v>1.5</v>
      </c>
      <c r="D297" s="31">
        <v>25</v>
      </c>
      <c r="E297" s="32" t="s">
        <v>11</v>
      </c>
      <c r="F297" s="30">
        <v>308.44</v>
      </c>
      <c r="G297" s="33">
        <f t="shared" si="4"/>
        <v>308.44</v>
      </c>
    </row>
    <row r="298" spans="1:7" x14ac:dyDescent="0.35">
      <c r="A298" s="28" t="s">
        <v>589</v>
      </c>
      <c r="B298" s="29" t="s">
        <v>590</v>
      </c>
      <c r="C298" s="30">
        <v>1.5</v>
      </c>
      <c r="D298" s="31">
        <v>25</v>
      </c>
      <c r="E298" s="32" t="s">
        <v>11</v>
      </c>
      <c r="F298" s="30">
        <v>308.44</v>
      </c>
      <c r="G298" s="33">
        <f t="shared" si="4"/>
        <v>308.44</v>
      </c>
    </row>
    <row r="299" spans="1:7" x14ac:dyDescent="0.35">
      <c r="A299" s="28" t="s">
        <v>591</v>
      </c>
      <c r="B299" s="29" t="s">
        <v>592</v>
      </c>
      <c r="C299" s="30">
        <v>1.5</v>
      </c>
      <c r="D299" s="31">
        <v>25</v>
      </c>
      <c r="E299" s="32" t="s">
        <v>11</v>
      </c>
      <c r="F299" s="30">
        <v>308.44</v>
      </c>
      <c r="G299" s="33">
        <f t="shared" si="4"/>
        <v>308.44</v>
      </c>
    </row>
    <row r="300" spans="1:7" x14ac:dyDescent="0.35">
      <c r="A300" s="28" t="s">
        <v>593</v>
      </c>
      <c r="B300" s="29" t="s">
        <v>594</v>
      </c>
      <c r="C300" s="30">
        <v>2</v>
      </c>
      <c r="D300" s="31">
        <v>25</v>
      </c>
      <c r="E300" s="32" t="s">
        <v>11</v>
      </c>
      <c r="F300" s="30">
        <v>474.63</v>
      </c>
      <c r="G300" s="33">
        <f t="shared" si="4"/>
        <v>474.63</v>
      </c>
    </row>
    <row r="301" spans="1:7" x14ac:dyDescent="0.35">
      <c r="A301" s="28" t="s">
        <v>595</v>
      </c>
      <c r="B301" s="29" t="s">
        <v>596</v>
      </c>
      <c r="C301" s="30">
        <v>2</v>
      </c>
      <c r="D301" s="31">
        <v>25</v>
      </c>
      <c r="E301" s="32" t="s">
        <v>11</v>
      </c>
      <c r="F301" s="30">
        <v>474.63</v>
      </c>
      <c r="G301" s="33">
        <f t="shared" si="4"/>
        <v>474.63</v>
      </c>
    </row>
    <row r="302" spans="1:7" x14ac:dyDescent="0.35">
      <c r="A302" s="28" t="s">
        <v>597</v>
      </c>
      <c r="B302" s="29" t="s">
        <v>598</v>
      </c>
      <c r="C302" s="30">
        <v>0.65</v>
      </c>
      <c r="D302" s="31">
        <v>25</v>
      </c>
      <c r="E302" s="32" t="s">
        <v>11</v>
      </c>
      <c r="F302" s="30">
        <v>147.96</v>
      </c>
      <c r="G302" s="33">
        <f t="shared" si="4"/>
        <v>147.96</v>
      </c>
    </row>
    <row r="303" spans="1:7" x14ac:dyDescent="0.35">
      <c r="A303" s="28" t="s">
        <v>599</v>
      </c>
      <c r="B303" s="29" t="s">
        <v>600</v>
      </c>
      <c r="C303" s="30">
        <v>1.1499999999999999</v>
      </c>
      <c r="D303" s="31">
        <v>25</v>
      </c>
      <c r="E303" s="32" t="s">
        <v>11</v>
      </c>
      <c r="F303" s="30">
        <v>240.97</v>
      </c>
      <c r="G303" s="33">
        <f t="shared" si="4"/>
        <v>240.97</v>
      </c>
    </row>
    <row r="304" spans="1:7" x14ac:dyDescent="0.35">
      <c r="A304" s="28" t="s">
        <v>601</v>
      </c>
      <c r="B304" s="29" t="s">
        <v>602</v>
      </c>
      <c r="C304" s="30">
        <v>2</v>
      </c>
      <c r="D304" s="31">
        <v>25</v>
      </c>
      <c r="E304" s="32" t="s">
        <v>11</v>
      </c>
      <c r="F304" s="30">
        <v>520.11</v>
      </c>
      <c r="G304" s="33">
        <f t="shared" si="4"/>
        <v>520.11</v>
      </c>
    </row>
    <row r="305" spans="1:7" x14ac:dyDescent="0.35">
      <c r="A305" s="28" t="s">
        <v>603</v>
      </c>
      <c r="B305" s="29" t="s">
        <v>604</v>
      </c>
      <c r="C305" s="30">
        <v>0.5</v>
      </c>
      <c r="D305" s="31">
        <v>25</v>
      </c>
      <c r="E305" s="32" t="s">
        <v>11</v>
      </c>
      <c r="F305" s="30">
        <v>115.95</v>
      </c>
      <c r="G305" s="33">
        <f t="shared" si="4"/>
        <v>115.95</v>
      </c>
    </row>
    <row r="306" spans="1:7" x14ac:dyDescent="0.35">
      <c r="A306" s="28" t="s">
        <v>605</v>
      </c>
      <c r="B306" s="29" t="s">
        <v>606</v>
      </c>
      <c r="C306" s="30">
        <v>0.65</v>
      </c>
      <c r="D306" s="31">
        <v>25</v>
      </c>
      <c r="E306" s="32" t="s">
        <v>11</v>
      </c>
      <c r="F306" s="30">
        <v>115.95</v>
      </c>
      <c r="G306" s="33">
        <f t="shared" si="4"/>
        <v>115.95</v>
      </c>
    </row>
    <row r="307" spans="1:7" x14ac:dyDescent="0.35">
      <c r="A307" s="28" t="s">
        <v>607</v>
      </c>
      <c r="B307" s="29" t="s">
        <v>608</v>
      </c>
      <c r="C307" s="30">
        <v>0.85</v>
      </c>
      <c r="D307" s="31">
        <v>25</v>
      </c>
      <c r="E307" s="32" t="s">
        <v>11</v>
      </c>
      <c r="F307" s="30">
        <v>130.19999999999999</v>
      </c>
      <c r="G307" s="33">
        <f t="shared" si="4"/>
        <v>130.19999999999999</v>
      </c>
    </row>
    <row r="308" spans="1:7" x14ac:dyDescent="0.35">
      <c r="A308" s="28" t="s">
        <v>609</v>
      </c>
      <c r="B308" s="29" t="s">
        <v>610</v>
      </c>
      <c r="C308" s="30">
        <v>1.1499999999999999</v>
      </c>
      <c r="D308" s="31">
        <v>25</v>
      </c>
      <c r="E308" s="32" t="s">
        <v>11</v>
      </c>
      <c r="F308" s="30">
        <v>141.36000000000001</v>
      </c>
      <c r="G308" s="33">
        <f t="shared" si="4"/>
        <v>141.36000000000001</v>
      </c>
    </row>
    <row r="309" spans="1:7" x14ac:dyDescent="0.35">
      <c r="A309" s="28" t="s">
        <v>611</v>
      </c>
      <c r="B309" s="29" t="s">
        <v>612</v>
      </c>
      <c r="C309" s="30">
        <v>1.9</v>
      </c>
      <c r="D309" s="31">
        <v>25</v>
      </c>
      <c r="E309" s="32" t="s">
        <v>11</v>
      </c>
      <c r="F309" s="30">
        <v>336.02</v>
      </c>
      <c r="G309" s="33">
        <f t="shared" si="4"/>
        <v>336.02</v>
      </c>
    </row>
    <row r="310" spans="1:7" x14ac:dyDescent="0.35">
      <c r="A310" s="28" t="s">
        <v>613</v>
      </c>
      <c r="B310" s="29" t="s">
        <v>614</v>
      </c>
      <c r="C310" s="30">
        <v>2.65</v>
      </c>
      <c r="D310" s="31">
        <v>25</v>
      </c>
      <c r="E310" s="32" t="s">
        <v>11</v>
      </c>
      <c r="F310" s="30">
        <v>336.02</v>
      </c>
      <c r="G310" s="33">
        <f t="shared" si="4"/>
        <v>336.02</v>
      </c>
    </row>
    <row r="311" spans="1:7" x14ac:dyDescent="0.35">
      <c r="A311" s="28" t="s">
        <v>615</v>
      </c>
      <c r="B311" s="29" t="s">
        <v>616</v>
      </c>
      <c r="C311" s="30">
        <v>5.25</v>
      </c>
      <c r="D311" s="31">
        <v>25</v>
      </c>
      <c r="E311" s="32" t="s">
        <v>11</v>
      </c>
      <c r="F311" s="30">
        <v>368.54</v>
      </c>
      <c r="G311" s="33">
        <f t="shared" si="4"/>
        <v>368.54</v>
      </c>
    </row>
    <row r="312" spans="1:7" x14ac:dyDescent="0.35">
      <c r="A312" s="28" t="s">
        <v>617</v>
      </c>
      <c r="B312" s="29" t="s">
        <v>618</v>
      </c>
      <c r="C312" s="30">
        <v>0.85</v>
      </c>
      <c r="D312" s="31">
        <v>25</v>
      </c>
      <c r="E312" s="32" t="s">
        <v>11</v>
      </c>
      <c r="F312" s="30">
        <v>235.46</v>
      </c>
      <c r="G312" s="33">
        <f t="shared" si="4"/>
        <v>235.46</v>
      </c>
    </row>
    <row r="313" spans="1:7" x14ac:dyDescent="0.35">
      <c r="A313" s="28" t="s">
        <v>619</v>
      </c>
      <c r="B313" s="29" t="s">
        <v>620</v>
      </c>
      <c r="C313" s="30">
        <v>1.25</v>
      </c>
      <c r="D313" s="31">
        <v>25</v>
      </c>
      <c r="E313" s="32" t="s">
        <v>11</v>
      </c>
      <c r="F313" s="30">
        <v>258.14</v>
      </c>
      <c r="G313" s="33">
        <f t="shared" si="4"/>
        <v>258.14</v>
      </c>
    </row>
    <row r="314" spans="1:7" x14ac:dyDescent="0.35">
      <c r="A314" s="28" t="s">
        <v>621</v>
      </c>
      <c r="B314" s="29" t="s">
        <v>622</v>
      </c>
      <c r="C314" s="30">
        <v>2.2000000000000002</v>
      </c>
      <c r="D314" s="31">
        <v>25</v>
      </c>
      <c r="E314" s="32" t="s">
        <v>11</v>
      </c>
      <c r="F314" s="30">
        <v>305.11</v>
      </c>
      <c r="G314" s="33">
        <f t="shared" si="4"/>
        <v>305.11</v>
      </c>
    </row>
    <row r="315" spans="1:7" x14ac:dyDescent="0.35">
      <c r="A315" s="28" t="s">
        <v>623</v>
      </c>
      <c r="B315" s="29" t="s">
        <v>624</v>
      </c>
      <c r="C315" s="30">
        <v>0.65</v>
      </c>
      <c r="D315" s="31">
        <v>25</v>
      </c>
      <c r="E315" s="32" t="s">
        <v>11</v>
      </c>
      <c r="F315" s="30">
        <v>162.38</v>
      </c>
      <c r="G315" s="33">
        <f t="shared" si="4"/>
        <v>162.38</v>
      </c>
    </row>
    <row r="316" spans="1:7" x14ac:dyDescent="0.35">
      <c r="A316" s="28" t="s">
        <v>625</v>
      </c>
      <c r="B316" s="29" t="s">
        <v>626</v>
      </c>
      <c r="C316" s="30">
        <v>0.85</v>
      </c>
      <c r="D316" s="31">
        <v>25</v>
      </c>
      <c r="E316" s="32" t="s">
        <v>11</v>
      </c>
      <c r="F316" s="30">
        <v>159.66</v>
      </c>
      <c r="G316" s="33">
        <f t="shared" si="4"/>
        <v>159.66</v>
      </c>
    </row>
    <row r="317" spans="1:7" x14ac:dyDescent="0.35">
      <c r="A317" s="28" t="s">
        <v>627</v>
      </c>
      <c r="B317" s="29" t="s">
        <v>628</v>
      </c>
      <c r="C317" s="30">
        <v>1.1499999999999999</v>
      </c>
      <c r="D317" s="31">
        <v>25</v>
      </c>
      <c r="E317" s="32" t="s">
        <v>11</v>
      </c>
      <c r="F317" s="30">
        <v>207.46</v>
      </c>
      <c r="G317" s="33">
        <f t="shared" si="4"/>
        <v>207.46</v>
      </c>
    </row>
    <row r="318" spans="1:7" x14ac:dyDescent="0.35">
      <c r="A318" s="28" t="s">
        <v>629</v>
      </c>
      <c r="B318" s="29" t="s">
        <v>630</v>
      </c>
      <c r="C318" s="30">
        <v>2.65</v>
      </c>
      <c r="D318" s="31">
        <v>25</v>
      </c>
      <c r="E318" s="32" t="s">
        <v>11</v>
      </c>
      <c r="F318" s="30">
        <v>359.6</v>
      </c>
      <c r="G318" s="33">
        <f t="shared" si="4"/>
        <v>359.6</v>
      </c>
    </row>
    <row r="319" spans="1:7" x14ac:dyDescent="0.35">
      <c r="A319" s="28" t="s">
        <v>631</v>
      </c>
      <c r="B319" s="29" t="s">
        <v>632</v>
      </c>
      <c r="C319" s="30">
        <v>5.2</v>
      </c>
      <c r="D319" s="31">
        <v>25</v>
      </c>
      <c r="E319" s="32" t="s">
        <v>11</v>
      </c>
      <c r="F319" s="30">
        <v>452.48</v>
      </c>
      <c r="G319" s="33">
        <f t="shared" si="4"/>
        <v>452.48</v>
      </c>
    </row>
    <row r="320" spans="1:7" x14ac:dyDescent="0.35">
      <c r="A320" s="28" t="s">
        <v>633</v>
      </c>
      <c r="B320" s="29" t="s">
        <v>634</v>
      </c>
      <c r="C320" s="30">
        <v>0.85</v>
      </c>
      <c r="D320" s="31">
        <v>25</v>
      </c>
      <c r="E320" s="32" t="s">
        <v>11</v>
      </c>
      <c r="F320" s="30">
        <v>274.61</v>
      </c>
      <c r="G320" s="33">
        <f t="shared" si="4"/>
        <v>274.61</v>
      </c>
    </row>
    <row r="321" spans="1:7" ht="15" thickBot="1" x14ac:dyDescent="0.4">
      <c r="A321" s="34" t="s">
        <v>635</v>
      </c>
      <c r="B321" s="35" t="s">
        <v>636</v>
      </c>
      <c r="C321" s="36">
        <v>1.1499999999999999</v>
      </c>
      <c r="D321" s="37">
        <v>25</v>
      </c>
      <c r="E321" s="38" t="s">
        <v>11</v>
      </c>
      <c r="F321" s="36">
        <v>412.53</v>
      </c>
      <c r="G321" s="39">
        <f t="shared" si="4"/>
        <v>412.53</v>
      </c>
    </row>
    <row r="322" spans="1:7" x14ac:dyDescent="0.35">
      <c r="F322" s="40"/>
    </row>
    <row r="323" spans="1:7" x14ac:dyDescent="0.35">
      <c r="F323" s="40"/>
    </row>
    <row r="324" spans="1:7" x14ac:dyDescent="0.35">
      <c r="F324" s="40"/>
    </row>
    <row r="325" spans="1:7" x14ac:dyDescent="0.35">
      <c r="F325" s="40"/>
    </row>
    <row r="326" spans="1:7" x14ac:dyDescent="0.35">
      <c r="F326" s="40"/>
    </row>
    <row r="327" spans="1:7" x14ac:dyDescent="0.35">
      <c r="F327" s="40"/>
    </row>
    <row r="328" spans="1:7" x14ac:dyDescent="0.35">
      <c r="F328" s="40"/>
    </row>
    <row r="329" spans="1:7" x14ac:dyDescent="0.35">
      <c r="F329" s="40"/>
    </row>
    <row r="330" spans="1:7" x14ac:dyDescent="0.35">
      <c r="F330" s="40"/>
    </row>
    <row r="331" spans="1:7" x14ac:dyDescent="0.35">
      <c r="F331" s="40"/>
    </row>
    <row r="332" spans="1:7" x14ac:dyDescent="0.35">
      <c r="F332" s="40"/>
    </row>
  </sheetData>
  <mergeCells count="5">
    <mergeCell ref="A2:F2"/>
    <mergeCell ref="A3:F3"/>
    <mergeCell ref="A4:G4"/>
    <mergeCell ref="A5:G5"/>
    <mergeCell ref="A6:G6"/>
  </mergeCells>
  <pageMargins left="0.7" right="0.7" top="0.75" bottom="0.75" header="0.3" footer="0.3"/>
  <pageSetup scale="78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D-2021</vt:lpstr>
      <vt:lpstr>'D-2021'!Print_Titles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dcterms:created xsi:type="dcterms:W3CDTF">2015-10-21T22:33:25Z</dcterms:created>
  <dcterms:modified xsi:type="dcterms:W3CDTF">2021-07-29T23:59:44Z</dcterms:modified>
</cp:coreProperties>
</file>