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mcocorp-my.sharepoint.com/personal/bmahood_emcoltd_com/Documents/Desktop/Price Management Files/B-Series Flanges/Approved Flanges Internet Posts/"/>
    </mc:Choice>
  </mc:AlternateContent>
  <xr:revisionPtr revIDLastSave="0" documentId="8_{5678DBD0-91BF-4B1A-B1B8-7AC69EC4CA48}" xr6:coauthVersionLast="47" xr6:coauthVersionMax="47" xr10:uidLastSave="{00000000-0000-0000-0000-000000000000}"/>
  <bookViews>
    <workbookView xWindow="-28920" yWindow="105" windowWidth="29040" windowHeight="15840" xr2:uid="{00000000-000D-0000-FFFF-FFFF00000000}"/>
  </bookViews>
  <sheets>
    <sheet name="B-2022" sheetId="1" r:id="rId1"/>
  </sheets>
  <definedNames>
    <definedName name="_xlnm.Print_Titles" localSheetId="0">'B-2022'!$1:$7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1" l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Blair Mahood</author>
  </authors>
  <commentList>
    <comment ref="G6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>Insert your discount here</t>
        </r>
      </text>
    </comment>
  </commentList>
</comments>
</file>

<file path=xl/sharedStrings.xml><?xml version="1.0" encoding="utf-8"?>
<sst xmlns="http://schemas.openxmlformats.org/spreadsheetml/2006/main" count="1103" uniqueCount="726">
  <si>
    <t>Wholesale Price List</t>
  </si>
  <si>
    <t>Cart</t>
  </si>
  <si>
    <t>Discount</t>
  </si>
  <si>
    <t>Product</t>
  </si>
  <si>
    <t>Description</t>
  </si>
  <si>
    <t>Qty</t>
  </si>
  <si>
    <t>Unit</t>
  </si>
  <si>
    <t>List Price</t>
  </si>
  <si>
    <t>7533900</t>
  </si>
  <si>
    <t>1/2 150 RF WN FLG STD A105N</t>
  </si>
  <si>
    <t>EA</t>
  </si>
  <si>
    <t>7533918</t>
  </si>
  <si>
    <t>3/4 150 RF WN FLG STD A105N</t>
  </si>
  <si>
    <t>7533926</t>
  </si>
  <si>
    <t>1 150 RF WN FLG STD A105N</t>
  </si>
  <si>
    <t>7533934</t>
  </si>
  <si>
    <t xml:space="preserve">1-1/4 150 RF WN FLG STD A105N </t>
  </si>
  <si>
    <t>7533942</t>
  </si>
  <si>
    <t xml:space="preserve">1-1/2 150 RF WN FLG STD A105N </t>
  </si>
  <si>
    <t>7533967</t>
  </si>
  <si>
    <t>2 150 RF WN FLG STD A105N</t>
  </si>
  <si>
    <t>7533985</t>
  </si>
  <si>
    <t xml:space="preserve">2-1/2 150 RF WN FLG STD A105N </t>
  </si>
  <si>
    <t>7533993</t>
  </si>
  <si>
    <t>3 150 RF WN FLG STD A105N</t>
  </si>
  <si>
    <t>7534014</t>
  </si>
  <si>
    <t xml:space="preserve">3-1/2 150 RF WN FLG STD A105N </t>
  </si>
  <si>
    <t>7534027</t>
  </si>
  <si>
    <t>4 150 RF WN FLG STD A105N</t>
  </si>
  <si>
    <t>7534035</t>
  </si>
  <si>
    <t>5 150 RF WN FLG STD A105N</t>
  </si>
  <si>
    <t>7534051</t>
  </si>
  <si>
    <t>6 150 RF WN FLG STD A105N</t>
  </si>
  <si>
    <t>7534060</t>
  </si>
  <si>
    <t>8 150 RF WN FLG STD A105N</t>
  </si>
  <si>
    <t>7534086</t>
  </si>
  <si>
    <t>10 150 RF WN FLG STD A105N</t>
  </si>
  <si>
    <t>7534094</t>
  </si>
  <si>
    <t>12 150 RF WN FLG STD A105N</t>
  </si>
  <si>
    <t>7534108</t>
  </si>
  <si>
    <t>14 150 RF WN FLG STD A105N</t>
  </si>
  <si>
    <t>7534116</t>
  </si>
  <si>
    <t>16 150 RF WN FLG STD A105N</t>
  </si>
  <si>
    <t>7534124</t>
  </si>
  <si>
    <t>18 150 RF WN FLG STD A105N</t>
  </si>
  <si>
    <t>7534132</t>
  </si>
  <si>
    <t>20 150 RF WN FLG STD A105N</t>
  </si>
  <si>
    <t>7534158</t>
  </si>
  <si>
    <t>24 150 RF WN FLG STD A105N</t>
  </si>
  <si>
    <t>7530111</t>
  </si>
  <si>
    <t>1/2 150 RF WN FLG XH A105N</t>
  </si>
  <si>
    <t>7534272</t>
  </si>
  <si>
    <t>3/4 150 RF WN FLG XH A105N</t>
  </si>
  <si>
    <t>7534291</t>
  </si>
  <si>
    <t xml:space="preserve">1 150 RF WN FLG XH A105N      </t>
  </si>
  <si>
    <t>7534302</t>
  </si>
  <si>
    <t>1-1/4 150 RF WN FLG XH A105N</t>
  </si>
  <si>
    <t>7534325</t>
  </si>
  <si>
    <t>1-1/2 150 RF WN FLG XH A105N</t>
  </si>
  <si>
    <t>7534337</t>
  </si>
  <si>
    <t xml:space="preserve">2 150 RF WN FLG XH A105N      </t>
  </si>
  <si>
    <t>7534345</t>
  </si>
  <si>
    <t>2-1/2 150 RF WN FLG XH A105N</t>
  </si>
  <si>
    <t>7534353</t>
  </si>
  <si>
    <t xml:space="preserve">3 150 RF WN FLG XH A105N      </t>
  </si>
  <si>
    <t>7534361</t>
  </si>
  <si>
    <t xml:space="preserve">4 150 RF WN FLG XH A105N      </t>
  </si>
  <si>
    <t>7534370</t>
  </si>
  <si>
    <t>5 150 RF WN FLG XH A105N</t>
  </si>
  <si>
    <t>7534388</t>
  </si>
  <si>
    <t xml:space="preserve">6 150 RF WN FLG XH A105N      </t>
  </si>
  <si>
    <t>7534396</t>
  </si>
  <si>
    <t xml:space="preserve">8 150 RF WN FLG XH A105N      </t>
  </si>
  <si>
    <t>7534400</t>
  </si>
  <si>
    <t>10 150 RF WN FLG XH A105N</t>
  </si>
  <si>
    <t>7534418</t>
  </si>
  <si>
    <t>12 150 RF WN FLG XH A105N</t>
  </si>
  <si>
    <t>7534426</t>
  </si>
  <si>
    <t>14 150 RF WN FLG XH A105N</t>
  </si>
  <si>
    <t>7534434</t>
  </si>
  <si>
    <t>16 150 RF WN FLG XH A105N</t>
  </si>
  <si>
    <t>7534442</t>
  </si>
  <si>
    <t>18 150 RF WN FLG XH A105N</t>
  </si>
  <si>
    <t>7534469</t>
  </si>
  <si>
    <t>20 150 RF WN FLG XH A105N</t>
  </si>
  <si>
    <t>7534477</t>
  </si>
  <si>
    <t>24 150 RF WN FLG XH A105N</t>
  </si>
  <si>
    <t>7534167</t>
  </si>
  <si>
    <t>1 150 FF WN FLG STD A105N</t>
  </si>
  <si>
    <t>7536534</t>
  </si>
  <si>
    <t>1-1/4 150 FF WN FLG STDA105N</t>
  </si>
  <si>
    <t>7534175</t>
  </si>
  <si>
    <t xml:space="preserve">1-1/2 150 FF WN FLG STD A105N </t>
  </si>
  <si>
    <t>7534183</t>
  </si>
  <si>
    <t>2 150 FF WN FLG STD A105N</t>
  </si>
  <si>
    <t>7534191</t>
  </si>
  <si>
    <t xml:space="preserve">2-1/2 150 FF WN FLG STD A105N </t>
  </si>
  <si>
    <t>7534205</t>
  </si>
  <si>
    <t xml:space="preserve">3 150 FF WN FLG STD A105N     </t>
  </si>
  <si>
    <t>7534213</t>
  </si>
  <si>
    <t>4 150 FF WN FLG STD A105N</t>
  </si>
  <si>
    <t>7534221</t>
  </si>
  <si>
    <t>5 150 FF WN FLG STD A105N</t>
  </si>
  <si>
    <t>7534230</t>
  </si>
  <si>
    <t>6 150 FF WN FLG STD A105N</t>
  </si>
  <si>
    <t>7534248</t>
  </si>
  <si>
    <t>8 150 FF WN FLG STD A105N</t>
  </si>
  <si>
    <t>7534256</t>
  </si>
  <si>
    <t>10 150 FF WN FLG STD A105N</t>
  </si>
  <si>
    <t>7534264</t>
  </si>
  <si>
    <t>12 150 FF WN FLG STD A105N</t>
  </si>
  <si>
    <t>7536550</t>
  </si>
  <si>
    <t>14 150 FF WN FLG STD A105N</t>
  </si>
  <si>
    <t>7530309</t>
  </si>
  <si>
    <t>16 150 FF WN FLG STD A105N</t>
  </si>
  <si>
    <t>7530310</t>
  </si>
  <si>
    <t>18 150 FF WN FLG STD A105N</t>
  </si>
  <si>
    <t>7530311</t>
  </si>
  <si>
    <t>20 150 FF WN FLG STD A105N</t>
  </si>
  <si>
    <t>7530312</t>
  </si>
  <si>
    <t>24 150 FF WN FLG STD A105N</t>
  </si>
  <si>
    <t>7535112</t>
  </si>
  <si>
    <t xml:space="preserve">1/2 150 RF SO FLG A105N       </t>
  </si>
  <si>
    <t>7535138</t>
  </si>
  <si>
    <t xml:space="preserve">3/4 150 RF SO FLG A105N       </t>
  </si>
  <si>
    <t>7535147</t>
  </si>
  <si>
    <t xml:space="preserve">1 150 RF SO FLG A105N         </t>
  </si>
  <si>
    <t>7535155</t>
  </si>
  <si>
    <t>1-1/4 150 RF SO FLG A105N</t>
  </si>
  <si>
    <t>7535163</t>
  </si>
  <si>
    <t>1-1/2 150 RF SO FLG A105N</t>
  </si>
  <si>
    <t>7535171</t>
  </si>
  <si>
    <t xml:space="preserve">2 150 RF SO FLG A105N         </t>
  </si>
  <si>
    <t>7535180</t>
  </si>
  <si>
    <t>2-1/2 150 RF SO FLG A105N</t>
  </si>
  <si>
    <t>7535198</t>
  </si>
  <si>
    <t xml:space="preserve">3 150 RF SO FLG A105N         </t>
  </si>
  <si>
    <t>7535201</t>
  </si>
  <si>
    <t xml:space="preserve">3-1/2 150 RF SO FLG A105N     </t>
  </si>
  <si>
    <t>7535210</t>
  </si>
  <si>
    <t xml:space="preserve">4 150 RF SO FLG A105N         </t>
  </si>
  <si>
    <t>7535228</t>
  </si>
  <si>
    <t xml:space="preserve">5 150 RF SO FLG A105N         </t>
  </si>
  <si>
    <t>7535236</t>
  </si>
  <si>
    <t xml:space="preserve">6 150 RF SO FLG A105N         </t>
  </si>
  <si>
    <t>7535244</t>
  </si>
  <si>
    <t xml:space="preserve">8 150 RF SO FLG A105N         </t>
  </si>
  <si>
    <t>7535252</t>
  </si>
  <si>
    <t xml:space="preserve">10 150 RF SO FLG A105N        </t>
  </si>
  <si>
    <t>7535271</t>
  </si>
  <si>
    <t xml:space="preserve">12 150 RF SO FLG A105N        </t>
  </si>
  <si>
    <t>7535287</t>
  </si>
  <si>
    <t xml:space="preserve">14 150 RF SO FLG A105N        </t>
  </si>
  <si>
    <t>7535295</t>
  </si>
  <si>
    <t xml:space="preserve">16 150 RF SO FLG A105N        </t>
  </si>
  <si>
    <t>7535309</t>
  </si>
  <si>
    <t xml:space="preserve">18 150 RF SO FLG A105N        </t>
  </si>
  <si>
    <t>7535317</t>
  </si>
  <si>
    <t xml:space="preserve">20 150 RF SO FLG A105N        </t>
  </si>
  <si>
    <t>7535325</t>
  </si>
  <si>
    <t xml:space="preserve">24 150 RF SO FLG A105N        </t>
  </si>
  <si>
    <t>7530299</t>
  </si>
  <si>
    <t xml:space="preserve">1/2 150 FF SO FLG A105N       </t>
  </si>
  <si>
    <t>7530300</t>
  </si>
  <si>
    <t xml:space="preserve">3/4 150 FF SO FLG A105N       </t>
  </si>
  <si>
    <t>7530004</t>
  </si>
  <si>
    <t xml:space="preserve">1 150 FF SO FLG A105N         </t>
  </si>
  <si>
    <t>7530301</t>
  </si>
  <si>
    <t>1-1/4 150 FF SO FLG A105N</t>
  </si>
  <si>
    <t>7536437</t>
  </si>
  <si>
    <t>1-1/2 150 FF SO FLG A105N</t>
  </si>
  <si>
    <t>7535333</t>
  </si>
  <si>
    <t xml:space="preserve">2 150 FF SO FLG A105N         </t>
  </si>
  <si>
    <t>7530919</t>
  </si>
  <si>
    <t>2-1/2 150 FF SO FLG A105N</t>
  </si>
  <si>
    <t>7535341</t>
  </si>
  <si>
    <t xml:space="preserve">3 150 FF SO FLG A105N         </t>
  </si>
  <si>
    <t>7535350</t>
  </si>
  <si>
    <t xml:space="preserve">4 150 FF SO FLG A105N         </t>
  </si>
  <si>
    <t>7530303</t>
  </si>
  <si>
    <t xml:space="preserve">5 150 FF SO FLG A105N         </t>
  </si>
  <si>
    <t>7535368</t>
  </si>
  <si>
    <t xml:space="preserve">6 150 FF SO FLG A105N         </t>
  </si>
  <si>
    <t>7535376</t>
  </si>
  <si>
    <t xml:space="preserve">8 150 FF SO FLG A105N         </t>
  </si>
  <si>
    <t>7535384</t>
  </si>
  <si>
    <t xml:space="preserve">10 150 FF SO FLG A105N        </t>
  </si>
  <si>
    <t>7535392</t>
  </si>
  <si>
    <t xml:space="preserve">12 150 FF SO FLG A105N        </t>
  </si>
  <si>
    <t>7530304</t>
  </si>
  <si>
    <t xml:space="preserve">14 150 FF SO FLG A105N        </t>
  </si>
  <si>
    <t>7530305</t>
  </si>
  <si>
    <t xml:space="preserve">16 150 FF SO FLG A105N        </t>
  </si>
  <si>
    <t>7530306</t>
  </si>
  <si>
    <t xml:space="preserve">18 150 FF SO FLG A105N        </t>
  </si>
  <si>
    <t>7530308</t>
  </si>
  <si>
    <t xml:space="preserve">20 150 FF SO FLG A105N        </t>
  </si>
  <si>
    <t>7533209</t>
  </si>
  <si>
    <t xml:space="preserve">24 150 FF SO FLG A105N        </t>
  </si>
  <si>
    <t>7535406</t>
  </si>
  <si>
    <t>1/2 150 RF THRD FLG A105N</t>
  </si>
  <si>
    <t>7535414</t>
  </si>
  <si>
    <t>3/4 150 RF THRD FLG A105N</t>
  </si>
  <si>
    <t>7535422</t>
  </si>
  <si>
    <t xml:space="preserve">1 150 RF THRD FLG A105N       </t>
  </si>
  <si>
    <t>7535449</t>
  </si>
  <si>
    <t>1-1/4 150 RF THRD FLG A105N</t>
  </si>
  <si>
    <t>7535457</t>
  </si>
  <si>
    <t>1-1/2 150 RF THRD FLG A105N</t>
  </si>
  <si>
    <t>7535465</t>
  </si>
  <si>
    <t xml:space="preserve">2 150 RF THRD FLG A105N       </t>
  </si>
  <si>
    <t>7535473</t>
  </si>
  <si>
    <t>2-1/2 150 RF THRD FLG A105N</t>
  </si>
  <si>
    <t>7535481</t>
  </si>
  <si>
    <t xml:space="preserve">3 150 RF THRD FLG A105N       </t>
  </si>
  <si>
    <t>7535490</t>
  </si>
  <si>
    <t xml:space="preserve">3-1/2 150 RF THRD FLG A105N   </t>
  </si>
  <si>
    <t>7535503</t>
  </si>
  <si>
    <t xml:space="preserve">4 150 RF THRD FLG A105N       </t>
  </si>
  <si>
    <t>7535511</t>
  </si>
  <si>
    <t xml:space="preserve">5 150 RF THRD FLG A105N       </t>
  </si>
  <si>
    <t>7535520</t>
  </si>
  <si>
    <t xml:space="preserve">6 150 RF THRD FLG A105N       </t>
  </si>
  <si>
    <t>7535538</t>
  </si>
  <si>
    <t xml:space="preserve">8 150 RF THRD FLG A105N       </t>
  </si>
  <si>
    <t>7530123</t>
  </si>
  <si>
    <t>10 150 RF THRD FLG A105N</t>
  </si>
  <si>
    <t>7530339</t>
  </si>
  <si>
    <t>1/2 150 FF THRD FLG A105N</t>
  </si>
  <si>
    <t>7530340</t>
  </si>
  <si>
    <t>3/4 150 FF THRD FLG A105N</t>
  </si>
  <si>
    <t>7530341</t>
  </si>
  <si>
    <t xml:space="preserve">1 150 FF THRD FLG A105N       </t>
  </si>
  <si>
    <t>7530342</t>
  </si>
  <si>
    <t>1-1/4 150 FF THRD FLG A105N</t>
  </si>
  <si>
    <t>7530343</t>
  </si>
  <si>
    <t>1-1/2 150 FF THRD FLG A105N</t>
  </si>
  <si>
    <t>7530344</t>
  </si>
  <si>
    <t xml:space="preserve">2 150 FF THRD FLG A105N       </t>
  </si>
  <si>
    <t>7530345</t>
  </si>
  <si>
    <t>2-1/2 150 FF THRD FLG A105N</t>
  </si>
  <si>
    <t>7530346</t>
  </si>
  <si>
    <t xml:space="preserve">3 150 FF THRD FLG A105N       </t>
  </si>
  <si>
    <t>7538900</t>
  </si>
  <si>
    <t xml:space="preserve">4 150 FF THRD FLG A105N       </t>
  </si>
  <si>
    <t>7530348</t>
  </si>
  <si>
    <t xml:space="preserve">5 150 FF THRD FLG A105N       </t>
  </si>
  <si>
    <t>7530349</t>
  </si>
  <si>
    <t xml:space="preserve">6 150 FF THRD FLG A105N       </t>
  </si>
  <si>
    <t>7530124</t>
  </si>
  <si>
    <t>1/2 150 ASA LAP JNT FLG A105N</t>
  </si>
  <si>
    <t>7530125</t>
  </si>
  <si>
    <t xml:space="preserve">3/4 150 ASA LAP JNT FLG A105N </t>
  </si>
  <si>
    <t>7533713</t>
  </si>
  <si>
    <t xml:space="preserve">1 150 ASA LAP JOINT FLG A105N </t>
  </si>
  <si>
    <t>7530126</t>
  </si>
  <si>
    <t xml:space="preserve">1-1/4 150 ASA LAP JOINT A105N </t>
  </si>
  <si>
    <t>7533721</t>
  </si>
  <si>
    <t xml:space="preserve">1-1/2 150 ASA LAP JOINT A105N </t>
  </si>
  <si>
    <t>7533748</t>
  </si>
  <si>
    <t xml:space="preserve">2 150 ASA LAP JOINT FLG A105N </t>
  </si>
  <si>
    <t>7530227</t>
  </si>
  <si>
    <t>2-1/2 150 ASA LAP JOINT A105N</t>
  </si>
  <si>
    <t>7533756</t>
  </si>
  <si>
    <t xml:space="preserve">3 150 ASA LAP JOINT FLG A105N </t>
  </si>
  <si>
    <t>7533764</t>
  </si>
  <si>
    <t xml:space="preserve">4 150 ASA LAP JOINT FLG A105N </t>
  </si>
  <si>
    <t>7530230</t>
  </si>
  <si>
    <t>5 150 ASA LAP JOINT FLG A105N</t>
  </si>
  <si>
    <t>7533543</t>
  </si>
  <si>
    <t xml:space="preserve">6 150 ASA LAP JOINT FLG A105N </t>
  </si>
  <si>
    <t>7530231</t>
  </si>
  <si>
    <t xml:space="preserve">8 150 ASA LAP JOINT FLG A105N </t>
  </si>
  <si>
    <t>7530232</t>
  </si>
  <si>
    <t>10 150 ASA LAP JOINT FLG A105N</t>
  </si>
  <si>
    <t>7530233</t>
  </si>
  <si>
    <t>12 150 ASA LAP JOINT FLG A105N</t>
  </si>
  <si>
    <t>7530235</t>
  </si>
  <si>
    <t>14 150 ASA LAP JOINT FLG A105N</t>
  </si>
  <si>
    <t>7530236</t>
  </si>
  <si>
    <t>16 150 ASA LAP JOINT FLG A105N</t>
  </si>
  <si>
    <t>7530924</t>
  </si>
  <si>
    <t>18 150 ASA LAP JOINT FLG A105N</t>
  </si>
  <si>
    <t>7530237</t>
  </si>
  <si>
    <t>20 150 ASA LAP JOINT FLG A105N</t>
  </si>
  <si>
    <t>7530238</t>
  </si>
  <si>
    <t>24 150 ASA LAP JOINT FLG A105N</t>
  </si>
  <si>
    <t>7535635</t>
  </si>
  <si>
    <t>1/2 150 RF BLIND FLG A105N</t>
  </si>
  <si>
    <t>7535651</t>
  </si>
  <si>
    <t>3/4 150 RF BLIND FLG A105N</t>
  </si>
  <si>
    <t>7535660</t>
  </si>
  <si>
    <t xml:space="preserve">1 150 RF BLIND FLG A105N      </t>
  </si>
  <si>
    <t>7535678</t>
  </si>
  <si>
    <t>1-1/4 150 RF BLIND FLG A105N</t>
  </si>
  <si>
    <t>7535686</t>
  </si>
  <si>
    <t>1-1/2 150 RF BLIND FLG A105N</t>
  </si>
  <si>
    <t>7535694</t>
  </si>
  <si>
    <t xml:space="preserve">2 150 RF BLIND FLG A105N      </t>
  </si>
  <si>
    <t>7535708</t>
  </si>
  <si>
    <t>2-1/2 150 RF BLIND FLG A105N</t>
  </si>
  <si>
    <t>7535716</t>
  </si>
  <si>
    <t xml:space="preserve">3 150 RF BLIND FLG A105N      </t>
  </si>
  <si>
    <t>7535724</t>
  </si>
  <si>
    <t>3-1/2 150 RF BLIND FLG A105N</t>
  </si>
  <si>
    <t>7535732</t>
  </si>
  <si>
    <t xml:space="preserve">4 150 RF BLIND FLG A105N      </t>
  </si>
  <si>
    <t>7535750</t>
  </si>
  <si>
    <t xml:space="preserve">5 150 RF BLIND FLG A105N      </t>
  </si>
  <si>
    <t>7535767</t>
  </si>
  <si>
    <t xml:space="preserve">6 150 RF BLIND FLG A105N      </t>
  </si>
  <si>
    <t>7535775</t>
  </si>
  <si>
    <t xml:space="preserve">8 150 RF BLIND FLG A105N      </t>
  </si>
  <si>
    <t>7535783</t>
  </si>
  <si>
    <t>10 150 RF BLIND FLG A105N</t>
  </si>
  <si>
    <t>7535791</t>
  </si>
  <si>
    <t>12 150 RF BLIND FLG A105N</t>
  </si>
  <si>
    <t>7535805</t>
  </si>
  <si>
    <t>14 150 RF BLIND FLG A105N</t>
  </si>
  <si>
    <t>7535813</t>
  </si>
  <si>
    <t>16 150 RF BLIND FLG A105N</t>
  </si>
  <si>
    <t>7535821</t>
  </si>
  <si>
    <t>18 150 RF BLIND FLG A105N</t>
  </si>
  <si>
    <t>7535830</t>
  </si>
  <si>
    <t>20 150 RF BLIND FLG A105N</t>
  </si>
  <si>
    <t>7535848</t>
  </si>
  <si>
    <t>24 150 RF BLIND FLG A105N</t>
  </si>
  <si>
    <t>7530325</t>
  </si>
  <si>
    <t>1/2 150 FF BLIND FLG A105N</t>
  </si>
  <si>
    <t>7530326</t>
  </si>
  <si>
    <t>3/4 150 FF BLIND FLG A105N</t>
  </si>
  <si>
    <t>7530327</t>
  </si>
  <si>
    <t xml:space="preserve">1 150 FF BLIND FLG A105N      </t>
  </si>
  <si>
    <t>7530328</t>
  </si>
  <si>
    <t>1-1/4 150 FF BLIND FLG A105N</t>
  </si>
  <si>
    <t>7530329</t>
  </si>
  <si>
    <t>1-1/2 150 FF BLIND FLG A105N</t>
  </si>
  <si>
    <t>7530920</t>
  </si>
  <si>
    <t xml:space="preserve">2 150 FF BLIND FLG A105N      </t>
  </si>
  <si>
    <t>7530471</t>
  </si>
  <si>
    <t>2-1/2 150 FF BLIND FLG A105N</t>
  </si>
  <si>
    <t>7530498</t>
  </si>
  <si>
    <t xml:space="preserve">3 150 FF BLIND FLG A105N      </t>
  </si>
  <si>
    <t>7530332</t>
  </si>
  <si>
    <t xml:space="preserve">4 150 FF BLIND FLG A105N      </t>
  </si>
  <si>
    <t>7530333</t>
  </si>
  <si>
    <t>5 150 FF BLIND FLG A105N</t>
  </si>
  <si>
    <t>7530528</t>
  </si>
  <si>
    <t xml:space="preserve">6 150 FF BLIND FLG A105N      </t>
  </si>
  <si>
    <t>7530536</t>
  </si>
  <si>
    <t xml:space="preserve">8 150 FF BLIND FLG A105N      </t>
  </si>
  <si>
    <t>7530544</t>
  </si>
  <si>
    <t>10 150 FF BLIND FLG A105N</t>
  </si>
  <si>
    <t>7530552</t>
  </si>
  <si>
    <t>12 150 FF BLIND FLG A105N</t>
  </si>
  <si>
    <t>7530334</t>
  </si>
  <si>
    <t>14 150 FF BLIND FLG A105N</t>
  </si>
  <si>
    <t>7530335</t>
  </si>
  <si>
    <t>16 150 FF BLIND FLG A105N</t>
  </si>
  <si>
    <t>7530336</t>
  </si>
  <si>
    <t>18 150 FF BLIND FLG A105N</t>
  </si>
  <si>
    <t>7530337</t>
  </si>
  <si>
    <t>20 150 FF BLIND FLG A105N</t>
  </si>
  <si>
    <t>7530338</t>
  </si>
  <si>
    <t>24 150 FF BLIND FLG A105N</t>
  </si>
  <si>
    <t>7530239</t>
  </si>
  <si>
    <t>1/2 150 RF SW FLG STD A105N</t>
  </si>
  <si>
    <t>7530240</t>
  </si>
  <si>
    <t>3/4 150 RF SW FLG STD A105N</t>
  </si>
  <si>
    <t>7530005</t>
  </si>
  <si>
    <t>1 150 RF SW FLG STD A105N</t>
  </si>
  <si>
    <t>7530241</t>
  </si>
  <si>
    <t xml:space="preserve">1-1/4 150 RF SW FLG STD A105N </t>
  </si>
  <si>
    <t>7530006</t>
  </si>
  <si>
    <t xml:space="preserve">1-1/2 150 RF SW FLG STD A105N </t>
  </si>
  <si>
    <t>7530007</t>
  </si>
  <si>
    <t>2 150 RF SW FLG STD A105N</t>
  </si>
  <si>
    <t>7530243</t>
  </si>
  <si>
    <t xml:space="preserve">2-1/2 150 RF SW FLG STD A105N </t>
  </si>
  <si>
    <t>7530244</t>
  </si>
  <si>
    <t>3 150 RF SW FLG STD A105N</t>
  </si>
  <si>
    <t>7530245</t>
  </si>
  <si>
    <t>4 150 RF SW FLG STD A105N</t>
  </si>
  <si>
    <t>7532588</t>
  </si>
  <si>
    <t>6 150 RF SW FLG STD A105N</t>
  </si>
  <si>
    <t>7530246</t>
  </si>
  <si>
    <t>1/2 150 RF SW FLG XH A105N</t>
  </si>
  <si>
    <t>7530247</t>
  </si>
  <si>
    <t>3/4 150 RF SW FLG XH A105N</t>
  </si>
  <si>
    <t>7530008</t>
  </si>
  <si>
    <t xml:space="preserve">1 150 RF SW FLG XH A105N      </t>
  </si>
  <si>
    <t>7530248</t>
  </si>
  <si>
    <t>1-1/4 150 RF SW FLG XH A105N</t>
  </si>
  <si>
    <t>7530009</t>
  </si>
  <si>
    <t>1-1/2 150 RF SW FLG XH A105N</t>
  </si>
  <si>
    <t>7530010</t>
  </si>
  <si>
    <t xml:space="preserve">2 150 RF SW FLG XH A105N      </t>
  </si>
  <si>
    <t>7534540</t>
  </si>
  <si>
    <t>1/2 300 RF WN FLG STD A105N</t>
  </si>
  <si>
    <t>7534558</t>
  </si>
  <si>
    <t>3/4 300 RF WN FLG STD A105N</t>
  </si>
  <si>
    <t>7534566</t>
  </si>
  <si>
    <t>1 300 RF WN FLG STD A105N</t>
  </si>
  <si>
    <t>7534574</t>
  </si>
  <si>
    <t xml:space="preserve">1-1/4 300 RF WN FLG STD A105N </t>
  </si>
  <si>
    <t>7534582</t>
  </si>
  <si>
    <t xml:space="preserve">1-1/2 300 RF WN FLG STD A105N </t>
  </si>
  <si>
    <t>7534608</t>
  </si>
  <si>
    <t>2 300 RF WN FLG STD A105N</t>
  </si>
  <si>
    <t>7534612</t>
  </si>
  <si>
    <t xml:space="preserve">2-1/2 300 RF WN FLG STD A105N </t>
  </si>
  <si>
    <t>7534636</t>
  </si>
  <si>
    <t>3 300 RF WN FLG STD A105N</t>
  </si>
  <si>
    <t>7534655</t>
  </si>
  <si>
    <t>4 300 RF WN FLG STD A105N</t>
  </si>
  <si>
    <t>7534663</t>
  </si>
  <si>
    <t>5 300 RF WN FLG STD A105N</t>
  </si>
  <si>
    <t>7534671</t>
  </si>
  <si>
    <t>6 300 RF WN FLG STD A105N</t>
  </si>
  <si>
    <t>7534680</t>
  </si>
  <si>
    <t>8 300 RF WN FLG STD A105N</t>
  </si>
  <si>
    <t>7534698</t>
  </si>
  <si>
    <t>10 300 RF WN FLG STD A105N</t>
  </si>
  <si>
    <t>7534701</t>
  </si>
  <si>
    <t>12 300 RF WN FLG STD A105N</t>
  </si>
  <si>
    <t>7534710</t>
  </si>
  <si>
    <t>14 300 RF WN FLG STD A105N</t>
  </si>
  <si>
    <t>7534728</t>
  </si>
  <si>
    <t>16 300 RF WN FLG STD A105N</t>
  </si>
  <si>
    <t>7533659</t>
  </si>
  <si>
    <t>18 300 RF WN FLG STD A105N</t>
  </si>
  <si>
    <t>7533217</t>
  </si>
  <si>
    <t>20 300 RF WN FLG STD A105N</t>
  </si>
  <si>
    <t>7533225</t>
  </si>
  <si>
    <t>24 300 RF WN FLG STD A105N</t>
  </si>
  <si>
    <t>7534736</t>
  </si>
  <si>
    <t>1/2 300 RF WN FLG XH A105N</t>
  </si>
  <si>
    <t>7534744</t>
  </si>
  <si>
    <t>3/4 300 RF WN FLG XH A105N</t>
  </si>
  <si>
    <t>7534752</t>
  </si>
  <si>
    <t xml:space="preserve">1 300 RF WN FLG XH A105N      </t>
  </si>
  <si>
    <t>7534770</t>
  </si>
  <si>
    <t>1-1/4 300 RF WN FLG XH A105N</t>
  </si>
  <si>
    <t>7534787</t>
  </si>
  <si>
    <t>1-1/2 300 RF WN FLG XH A105N</t>
  </si>
  <si>
    <t>7534795</t>
  </si>
  <si>
    <t xml:space="preserve">2 300 RF WN FLG XH A105N      </t>
  </si>
  <si>
    <t>7534809</t>
  </si>
  <si>
    <t>2-1/2 300 RF WN FLG XH A105N</t>
  </si>
  <si>
    <t>7534817</t>
  </si>
  <si>
    <t xml:space="preserve">3 300 RF WN FLG XH A105N      </t>
  </si>
  <si>
    <t>7534825</t>
  </si>
  <si>
    <t xml:space="preserve">4 300 RF WN FLG XH A105N      </t>
  </si>
  <si>
    <t>7536747</t>
  </si>
  <si>
    <t>5 300 RF WN FLG XH A105N</t>
  </si>
  <si>
    <t>7534833</t>
  </si>
  <si>
    <t xml:space="preserve">6 300 RF WN FLG XH A105N      </t>
  </si>
  <si>
    <t>7534841</t>
  </si>
  <si>
    <t xml:space="preserve">8 300 RF WN FLG XH A105N      </t>
  </si>
  <si>
    <t>7534850</t>
  </si>
  <si>
    <t>10 300 RF WN FLG XH A105N</t>
  </si>
  <si>
    <t>7534868</t>
  </si>
  <si>
    <t>12 300 RF WN FLG XH A105N</t>
  </si>
  <si>
    <t>7534876</t>
  </si>
  <si>
    <t>14 300 RF WN FLG XH A105N</t>
  </si>
  <si>
    <t>7534884</t>
  </si>
  <si>
    <t>16 300 RF WN FLG XH A105N</t>
  </si>
  <si>
    <t>7534892</t>
  </si>
  <si>
    <t>18 300 RF WN FLG XH A105N</t>
  </si>
  <si>
    <t>7534906</t>
  </si>
  <si>
    <t>20 300 RF WN FLG XH A105N</t>
  </si>
  <si>
    <t>7534914</t>
  </si>
  <si>
    <t>24 300 RF WN FLG XH A105N</t>
  </si>
  <si>
    <t>7533268</t>
  </si>
  <si>
    <t xml:space="preserve">1/2 300 RF SO FLG A105N       </t>
  </si>
  <si>
    <t>7533276</t>
  </si>
  <si>
    <t xml:space="preserve">3/4 300 RF SO FLG A105N       </t>
  </si>
  <si>
    <t>7536054</t>
  </si>
  <si>
    <t xml:space="preserve">1 300 RF SO FLG A105N         </t>
  </si>
  <si>
    <t>7534159</t>
  </si>
  <si>
    <t>1-1/4 300 RF SO FLG A105N</t>
  </si>
  <si>
    <t>7536186</t>
  </si>
  <si>
    <t>1-1/2 300 RF SO FLG A105N</t>
  </si>
  <si>
    <t>7536194</t>
  </si>
  <si>
    <t xml:space="preserve">2 300 RF SO FLG A105N         </t>
  </si>
  <si>
    <t>7536208</t>
  </si>
  <si>
    <t>2-1/2 300 RF SO FLG A105N</t>
  </si>
  <si>
    <t>7536216</t>
  </si>
  <si>
    <t xml:space="preserve">3 300 RF SO FLG A105N         </t>
  </si>
  <si>
    <t>7536224</t>
  </si>
  <si>
    <t xml:space="preserve">3-1/2 300 RF SO FLG A105N     </t>
  </si>
  <si>
    <t>7536232</t>
  </si>
  <si>
    <t xml:space="preserve">4 300 RF SO FLG A105N         </t>
  </si>
  <si>
    <t>7536251</t>
  </si>
  <si>
    <t>5 300 RF SO FLG A105N</t>
  </si>
  <si>
    <t>7536267</t>
  </si>
  <si>
    <t xml:space="preserve">6 300 RF SO FLG A105N         </t>
  </si>
  <si>
    <t>7536275</t>
  </si>
  <si>
    <t xml:space="preserve">8 300 RF SO FLG A105N         </t>
  </si>
  <si>
    <t>7536283</t>
  </si>
  <si>
    <t xml:space="preserve">10 300 RF SO FLG A105N        </t>
  </si>
  <si>
    <t>7536291</t>
  </si>
  <si>
    <t xml:space="preserve">12 300 RF SO FLG A105N        </t>
  </si>
  <si>
    <t>7536305</t>
  </si>
  <si>
    <t xml:space="preserve">14 300 RF SO FLG A105N        </t>
  </si>
  <si>
    <t>7536313</t>
  </si>
  <si>
    <t>16 300 RF SO FLG A105N</t>
  </si>
  <si>
    <t>7536321</t>
  </si>
  <si>
    <t>18 300 RF SO FLG A105N</t>
  </si>
  <si>
    <t>7536330</t>
  </si>
  <si>
    <t xml:space="preserve">20 300 RF SO FLG A105N        </t>
  </si>
  <si>
    <t>7536348</t>
  </si>
  <si>
    <t xml:space="preserve">24 300 RF SO FLG A105N        </t>
  </si>
  <si>
    <t>7535546</t>
  </si>
  <si>
    <t>1/2 300 RF THRD FLG A105N</t>
  </si>
  <si>
    <t>7535554</t>
  </si>
  <si>
    <t>3/4 300 RF THRD FLG A105N</t>
  </si>
  <si>
    <t>7535562</t>
  </si>
  <si>
    <t xml:space="preserve">1 300 RF THRD FLG A105N       </t>
  </si>
  <si>
    <t>7536976</t>
  </si>
  <si>
    <t>1-1/4 300 RF THRD FLG A105N</t>
  </si>
  <si>
    <t>7535582</t>
  </si>
  <si>
    <t>1-1/2 300 RF THRD FLG A105N</t>
  </si>
  <si>
    <t>7535597</t>
  </si>
  <si>
    <t xml:space="preserve">2 300 RF THRD FLG A105N       </t>
  </si>
  <si>
    <t>7537166</t>
  </si>
  <si>
    <t>2-1/2 300 RF THRD FLG A105N</t>
  </si>
  <si>
    <t>7535616</t>
  </si>
  <si>
    <t xml:space="preserve">3 300 RF THRD FLG A105N       </t>
  </si>
  <si>
    <t>7535627</t>
  </si>
  <si>
    <t xml:space="preserve">4 300 RF THRD FLG A105N       </t>
  </si>
  <si>
    <t>7530384</t>
  </si>
  <si>
    <t xml:space="preserve">1/2 300 ASA LAP JNT FLG A105N </t>
  </si>
  <si>
    <t>7530385</t>
  </si>
  <si>
    <t xml:space="preserve">3/4 300 ASA LAP JNT FLG A105N </t>
  </si>
  <si>
    <t>7530386</t>
  </si>
  <si>
    <t xml:space="preserve">1 300 ASA LAP JOINT FLG A105N </t>
  </si>
  <si>
    <t>7531377</t>
  </si>
  <si>
    <t xml:space="preserve">1-1/2 300 ASA LAP JOINT A105N </t>
  </si>
  <si>
    <t>7530387</t>
  </si>
  <si>
    <t xml:space="preserve">2 300 ASA LAP JOINT FLG A105N </t>
  </si>
  <si>
    <t>7530388</t>
  </si>
  <si>
    <t xml:space="preserve">2-1/2 300 ASA LAP JOINT A105N </t>
  </si>
  <si>
    <t>7533772</t>
  </si>
  <si>
    <t>3 300 ASA LAP JOINT FLG A105N</t>
  </si>
  <si>
    <t>7533780</t>
  </si>
  <si>
    <t>4 300 ASA LAP JOINT FLG A105N</t>
  </si>
  <si>
    <t>7533799</t>
  </si>
  <si>
    <t>6 300 ASA LAP JOINT FLG A105N</t>
  </si>
  <si>
    <t>7533802</t>
  </si>
  <si>
    <t>8 300 ASA LAP JOINT FLG A105N</t>
  </si>
  <si>
    <t>7534620</t>
  </si>
  <si>
    <t>1/2 300 RF BLIND FLG A105N</t>
  </si>
  <si>
    <t>7535927</t>
  </si>
  <si>
    <t>3/4 300 RF BLIND FLG A105N</t>
  </si>
  <si>
    <t>7535937</t>
  </si>
  <si>
    <t xml:space="preserve">1 300 RF BLIND FLG A105N      </t>
  </si>
  <si>
    <t>7535945</t>
  </si>
  <si>
    <t>1-1/4 300 RF BLIND FLG A105N</t>
  </si>
  <si>
    <t>7535953</t>
  </si>
  <si>
    <t>1-1/2 300 RF BLIND FLG A105N</t>
  </si>
  <si>
    <t>7535961</t>
  </si>
  <si>
    <t xml:space="preserve">2 300 RF BLIND FLG A105N      </t>
  </si>
  <si>
    <t>7535970</t>
  </si>
  <si>
    <t>2-1/2 300 RF BLIND FLG A105N</t>
  </si>
  <si>
    <t>7535988</t>
  </si>
  <si>
    <t xml:space="preserve">3 300 RF BLIND FLG A105N      </t>
  </si>
  <si>
    <t>7535996</t>
  </si>
  <si>
    <t xml:space="preserve">4 300 RF BLIND FLG A105N      </t>
  </si>
  <si>
    <t>7536003</t>
  </si>
  <si>
    <t>5 300 RF BLIND FLG A105N</t>
  </si>
  <si>
    <t>7536011</t>
  </si>
  <si>
    <t xml:space="preserve">6 300 RF BLIND FLG A105N      </t>
  </si>
  <si>
    <t>7536020</t>
  </si>
  <si>
    <t xml:space="preserve">8 300 RF BLIND FLG A105N      </t>
  </si>
  <si>
    <t>7536038</t>
  </si>
  <si>
    <t>10 300 RF BLIND FLG A105N</t>
  </si>
  <si>
    <t>7536046</t>
  </si>
  <si>
    <t>12 300 RF BLIND FLG A105N</t>
  </si>
  <si>
    <t>7536062</t>
  </si>
  <si>
    <t>14 300 RF BLIND FLG A105N</t>
  </si>
  <si>
    <t>7536084</t>
  </si>
  <si>
    <t>16 300 RF BLIND FLG A105N</t>
  </si>
  <si>
    <t>7536097</t>
  </si>
  <si>
    <t>18 300 RF BLIND FLG A105N</t>
  </si>
  <si>
    <t>7536118</t>
  </si>
  <si>
    <t>20 300 RF BLIND FLG A105N</t>
  </si>
  <si>
    <t>7536127</t>
  </si>
  <si>
    <t>24 300 RF BLIND FLG A105N</t>
  </si>
  <si>
    <t>7530389</t>
  </si>
  <si>
    <t>1/2 300 RF SW FLG STD A105N</t>
  </si>
  <si>
    <t>7530391</t>
  </si>
  <si>
    <t>3/4 300 RF SW FLG STD A105N</t>
  </si>
  <si>
    <t>7530011</t>
  </si>
  <si>
    <t>1 300 RF SW FLG STD A105N</t>
  </si>
  <si>
    <t>7530392</t>
  </si>
  <si>
    <t xml:space="preserve">1-1/4 300 RF SW FLG STD A105N </t>
  </si>
  <si>
    <t>7530012</t>
  </si>
  <si>
    <t xml:space="preserve">1-1/2 300 RF SW FLG STD A105N </t>
  </si>
  <si>
    <t>7530014</t>
  </si>
  <si>
    <t>2 300 RF SW FLG STD A105N</t>
  </si>
  <si>
    <t>7530396</t>
  </si>
  <si>
    <t>1/2 300 RF SW FLG XH A105N</t>
  </si>
  <si>
    <t>7530397</t>
  </si>
  <si>
    <t>3/4 300 RF SW FLG XH A105N</t>
  </si>
  <si>
    <t>7530015</t>
  </si>
  <si>
    <t xml:space="preserve">1 300 RF SW FLG XH A105N      </t>
  </si>
  <si>
    <t>7530209</t>
  </si>
  <si>
    <t xml:space="preserve">1-1/4 300 RF SW FLG XH A105N  </t>
  </si>
  <si>
    <t>7530016</t>
  </si>
  <si>
    <t>1-1/2 300 RF SW FLG XH A105N</t>
  </si>
  <si>
    <t>7530017</t>
  </si>
  <si>
    <t xml:space="preserve">2 300 RF SW FLG XH A105N      </t>
  </si>
  <si>
    <t>7530048</t>
  </si>
  <si>
    <t>1 600 RF WN FLG STD A105N</t>
  </si>
  <si>
    <t>7530056</t>
  </si>
  <si>
    <t xml:space="preserve">1-1/2 600 RF WN FLG STD A105N </t>
  </si>
  <si>
    <t>7530064</t>
  </si>
  <si>
    <t>2 600 RF WN FLG STD A105N</t>
  </si>
  <si>
    <t>7530080</t>
  </si>
  <si>
    <t>3 600 RF WN FLG STD A105N</t>
  </si>
  <si>
    <t>7530099</t>
  </si>
  <si>
    <t>4 600 RF WN FLG STD A105N</t>
  </si>
  <si>
    <t>7530102</t>
  </si>
  <si>
    <t>6 600 RF WN FLG STD A105N</t>
  </si>
  <si>
    <t>7530110</t>
  </si>
  <si>
    <t>8 600 RF WN FLG STD A105N</t>
  </si>
  <si>
    <t>7530129</t>
  </si>
  <si>
    <t>10 600 RF WN FLG STD A105N</t>
  </si>
  <si>
    <t>7530137</t>
  </si>
  <si>
    <t>12 600 RF WN FLG STD A105N</t>
  </si>
  <si>
    <t>7530218</t>
  </si>
  <si>
    <t xml:space="preserve">1 600 RF WN FLG XH A105N      </t>
  </si>
  <si>
    <t>7530226</t>
  </si>
  <si>
    <t>1-1/2 600 RF WN FLG XH A105N</t>
  </si>
  <si>
    <t>7530234</t>
  </si>
  <si>
    <t xml:space="preserve">2 600 RF WN FLG XH A105N      </t>
  </si>
  <si>
    <t>7530250</t>
  </si>
  <si>
    <t xml:space="preserve">3 600 RF WN FLG XH A105N      </t>
  </si>
  <si>
    <t>7530269</t>
  </si>
  <si>
    <t xml:space="preserve">4 600 RF WN FLG XH A105N      </t>
  </si>
  <si>
    <t>7530277</t>
  </si>
  <si>
    <t xml:space="preserve">6 600 RF WN FLG XH A105N      </t>
  </si>
  <si>
    <t>7530285</t>
  </si>
  <si>
    <t xml:space="preserve">8 600 RF WN FLG XH A105N      </t>
  </si>
  <si>
    <t>7530293</t>
  </si>
  <si>
    <t>10 600 RF WN FLG XH A105N</t>
  </si>
  <si>
    <t>7530307</t>
  </si>
  <si>
    <t>12 600 RF WN FLG XH A105N</t>
  </si>
  <si>
    <t>7530692</t>
  </si>
  <si>
    <t xml:space="preserve">1 600 RF SO FLG A105N         </t>
  </si>
  <si>
    <t>7530714</t>
  </si>
  <si>
    <t>1-1/2 600 RF SO FLG A105N</t>
  </si>
  <si>
    <t>7530722</t>
  </si>
  <si>
    <t xml:space="preserve">2 600 RF SO FLG A105N         </t>
  </si>
  <si>
    <t>7530749</t>
  </si>
  <si>
    <t xml:space="preserve">3 600 RF SO FLG A105N         </t>
  </si>
  <si>
    <t>7530757</t>
  </si>
  <si>
    <t xml:space="preserve">4 600 RF SO FLG A105N         </t>
  </si>
  <si>
    <t>7530765</t>
  </si>
  <si>
    <t xml:space="preserve">6 600 RF SO FLG A105N         </t>
  </si>
  <si>
    <t>7530773</t>
  </si>
  <si>
    <t xml:space="preserve">8 600 RF SO FLG A105N         </t>
  </si>
  <si>
    <t>7530781</t>
  </si>
  <si>
    <t>10 600 RF SO FLG A105N</t>
  </si>
  <si>
    <t>7530803</t>
  </si>
  <si>
    <t>12 600 RF SO FLG A105N</t>
  </si>
  <si>
    <t>7531001</t>
  </si>
  <si>
    <t xml:space="preserve">1 600 RF BLIND FLG A105N      </t>
  </si>
  <si>
    <t>7531036</t>
  </si>
  <si>
    <t>1-1/2 600 RF BLIND FLG A105N</t>
  </si>
  <si>
    <t>7531044</t>
  </si>
  <si>
    <t xml:space="preserve">2 600 RF BLIND FLG A105N      </t>
  </si>
  <si>
    <t>7531052</t>
  </si>
  <si>
    <t xml:space="preserve">3 600 RF BLIND FLG A105N      </t>
  </si>
  <si>
    <t>7531060</t>
  </si>
  <si>
    <t xml:space="preserve">4 600 RF BLIND FLG A105N      </t>
  </si>
  <si>
    <t>7531079</t>
  </si>
  <si>
    <t xml:space="preserve">6 600 RF BLIND FLG A105N      </t>
  </si>
  <si>
    <t>7531087</t>
  </si>
  <si>
    <t xml:space="preserve">8 600 RF BLIND FLG A105N      </t>
  </si>
  <si>
    <t>7531095</t>
  </si>
  <si>
    <t>10 600 RF BLIND FLG A105N</t>
  </si>
  <si>
    <t>7531109</t>
  </si>
  <si>
    <t>12 600 RF BLIND FLG A105N</t>
  </si>
  <si>
    <t>7530961</t>
  </si>
  <si>
    <t>1/2 600 RF SW FLG STD A105N</t>
  </si>
  <si>
    <t>7530962</t>
  </si>
  <si>
    <t>3/4 600 RF SW FLG STD A105N</t>
  </si>
  <si>
    <t>7530018</t>
  </si>
  <si>
    <t>1 600 RF SW FLG STD A105N</t>
  </si>
  <si>
    <t>7530963</t>
  </si>
  <si>
    <t>1/2 600 RF SW FLG XH A105N</t>
  </si>
  <si>
    <t>7530964</t>
  </si>
  <si>
    <t>3/4 600 RF SW FLG XH A105N</t>
  </si>
  <si>
    <t>7530022</t>
  </si>
  <si>
    <t xml:space="preserve">1 600 RF SW FLG XH A105N      </t>
  </si>
  <si>
    <t>7530023</t>
  </si>
  <si>
    <t>1-1/2 600 RF SW FLG XH A105N</t>
  </si>
  <si>
    <t>7530024</t>
  </si>
  <si>
    <t xml:space="preserve">2 600 RF SW FLG XH A105N      </t>
  </si>
  <si>
    <t>7530070</t>
  </si>
  <si>
    <t>1 150 LAP JOINT FLG A105N GALV</t>
  </si>
  <si>
    <t>POA</t>
  </si>
  <si>
    <t>7530314</t>
  </si>
  <si>
    <t>1-1/2 150 LAP JOINT FLG A105N GALV</t>
  </si>
  <si>
    <t>7530171</t>
  </si>
  <si>
    <t>2 150 LAP JOINT FLG A105N GALV</t>
  </si>
  <si>
    <t>7530050</t>
  </si>
  <si>
    <t>2-1/2 150 LAP JOINT FLG A105N GALV</t>
  </si>
  <si>
    <t>7530071</t>
  </si>
  <si>
    <t>3 150 LAP JOINT FLG A105N GALV</t>
  </si>
  <si>
    <t>7530073</t>
  </si>
  <si>
    <t>4 150 LAP JOINT FLG A105N GALV</t>
  </si>
  <si>
    <t>7530074</t>
  </si>
  <si>
    <t>5 150 LAP JOINT FLG A105N GALV</t>
  </si>
  <si>
    <t>7530172</t>
  </si>
  <si>
    <t>6 150 LAP JOINT FLG A105N GALV</t>
  </si>
  <si>
    <t>7530078</t>
  </si>
  <si>
    <t>8 150 LAP JOINT FLG A105N GALV</t>
  </si>
  <si>
    <t>7530173</t>
  </si>
  <si>
    <t>10 150 LAP JOINT FLG A105N GALV</t>
  </si>
  <si>
    <t>7530174</t>
  </si>
  <si>
    <t>12 150 LAP JOINT FLG A105N GALV</t>
  </si>
  <si>
    <t>Weight</t>
  </si>
  <si>
    <t>B-2022 Welding Flanges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</si>
</sst>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    &quot;"/>
    <numFmt numFmtId="165" formatCode="[$-409]mmmm\ d\,\ yyyy;@"/>
  </numFmts>
  <fonts count="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i/>
      <sz val="16"/>
      <name val="Arial"/>
      <family val="2"/>
    </font>
    <font>
      <b/>
      <sz val="10"/>
      <name val="Arial"/>
      <family val="2"/>
    </font>
    <font>
      <b/>
      <i/>
      <sz val="12"/>
      <color indexed="10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b/>
      <sz val="8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49" fontId="2" fillId="2" borderId="2" xfId="0" applyNumberFormat="1" applyFont="1" applyFill="1" applyBorder="1"/>
    <xf numFmtId="49" fontId="2" fillId="2" borderId="2" xfId="0" applyNumberFormat="1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right"/>
    </xf>
    <xf numFmtId="165" fontId="4" fillId="2" borderId="4" xfId="0" applyNumberFormat="1" applyFont="1" applyFill="1" applyBorder="1" applyAlignment="1">
      <alignment horizontal="center"/>
    </xf>
    <xf numFmtId="49" fontId="6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left"/>
    </xf>
    <xf numFmtId="49" fontId="2" fillId="2" borderId="0" xfId="0" applyNumberFormat="1" applyFont="1" applyFill="1" applyBorder="1"/>
    <xf numFmtId="0" fontId="1" fillId="2" borderId="0" xfId="0" applyFont="1" applyFill="1" applyBorder="1"/>
    <xf numFmtId="0" fontId="0" fillId="2" borderId="4" xfId="0" applyFill="1" applyBorder="1"/>
    <xf numFmtId="49" fontId="4" fillId="3" borderId="6" xfId="0" applyNumberFormat="1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49" fontId="4" fillId="3" borderId="7" xfId="0" applyNumberFormat="1" applyFont="1" applyFill="1" applyBorder="1" applyAlignment="1">
      <alignment horizontal="center"/>
    </xf>
    <xf numFmtId="0" fontId="4" fillId="3" borderId="8" xfId="0" applyNumberFormat="1" applyFont="1" applyFill="1" applyBorder="1" applyAlignment="1">
      <alignment horizontal="center"/>
    </xf>
    <xf numFmtId="49" fontId="4" fillId="3" borderId="9" xfId="0" applyNumberFormat="1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49" fontId="4" fillId="3" borderId="10" xfId="0" applyNumberFormat="1" applyFont="1" applyFill="1" applyBorder="1" applyAlignment="1">
      <alignment horizontal="center"/>
    </xf>
    <xf numFmtId="10" fontId="4" fillId="4" borderId="11" xfId="0" applyNumberFormat="1" applyFont="1" applyFill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7" fillId="0" borderId="2" xfId="0" applyFont="1" applyBorder="1"/>
    <xf numFmtId="0" fontId="0" fillId="0" borderId="2" xfId="0" applyBorder="1"/>
    <xf numFmtId="0" fontId="0" fillId="0" borderId="2" xfId="0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49" fontId="7" fillId="0" borderId="5" xfId="0" applyNumberFormat="1" applyFont="1" applyBorder="1" applyAlignment="1">
      <alignment horizontal="center"/>
    </xf>
    <xf numFmtId="0" fontId="7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center"/>
    </xf>
    <xf numFmtId="2" fontId="0" fillId="0" borderId="0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7" fillId="0" borderId="5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3" xfId="0" applyFont="1" applyBorder="1"/>
    <xf numFmtId="0" fontId="0" fillId="0" borderId="13" xfId="0" applyBorder="1"/>
    <xf numFmtId="0" fontId="0" fillId="0" borderId="13" xfId="0" applyBorder="1" applyAlignment="1">
      <alignment horizontal="center"/>
    </xf>
    <xf numFmtId="2" fontId="0" fillId="0" borderId="13" xfId="0" applyNumberFormat="1" applyBorder="1" applyAlignment="1">
      <alignment horizontal="center"/>
    </xf>
    <xf numFmtId="2" fontId="0" fillId="0" borderId="14" xfId="0" applyNumberFormat="1" applyBorder="1" applyAlignment="1">
      <alignment horizontal="center"/>
    </xf>
    <xf numFmtId="0" fontId="0" fillId="0" borderId="0" xfId="0" applyAlignment="1">
      <alignment horizontal="center"/>
    </xf>
    <xf numFmtId="2" fontId="7" fillId="0" borderId="2" xfId="0" applyNumberFormat="1" applyFont="1" applyBorder="1" applyAlignment="1">
      <alignment horizontal="center"/>
    </xf>
    <xf numFmtId="2" fontId="7" fillId="0" borderId="0" xfId="0" applyNumberFormat="1" applyFont="1" applyBorder="1" applyAlignment="1">
      <alignment horizontal="center"/>
    </xf>
    <xf numFmtId="2" fontId="7" fillId="0" borderId="13" xfId="0" applyNumberFormat="1" applyFont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  <xf numFmtId="0" fontId="1" fillId="2" borderId="0" xfId="0" applyFont="1" applyFill="1" applyBorder="1" applyAlignment="1"/>
    <xf numFmtId="49" fontId="5" fillId="2" borderId="5" xfId="0" applyNumberFormat="1" applyFont="1" applyFill="1" applyBorder="1" applyAlignment="1">
      <alignment horizontal="center"/>
    </xf>
    <xf numFmtId="49" fontId="5" fillId="2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28575</xdr:rowOff>
    </xdr:from>
    <xdr:to>
      <xdr:col>5</xdr:col>
      <xdr:colOff>419100</xdr:colOff>
      <xdr:row>1</xdr:row>
      <xdr:rowOff>9525</xdr:rowOff>
    </xdr:to>
    <xdr:pic>
      <xdr:nvPicPr>
        <xdr:cNvPr id="1031" name="Picture 1" descr="CCTF Corporation Bold Red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54102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63"/>
  <sheetViews>
    <sheetView tabSelected="1" zoomScaleNormal="100" workbookViewId="0">
      <pane ySplit="6" topLeftCell="A7" activePane="bottomLeft" state="frozen"/>
      <selection pane="bottomLeft" activeCell="G6" sqref="G6"/>
    </sheetView>
  </sheetViews>
  <sheetFormatPr defaultRowHeight="12.5" x14ac:dyDescent="0.25"/>
  <cols>
    <col min="1" max="1" width="12.7265625" style="41" customWidth="1"/>
    <col min="2" max="2" width="35.54296875" customWidth="1"/>
    <col min="3" max="3" width="7.453125" bestFit="1" customWidth="1"/>
    <col min="4" max="4" width="6.81640625" bestFit="1" customWidth="1"/>
    <col min="5" max="6" width="12.7265625" customWidth="1"/>
    <col min="7" max="7" width="17.1796875" bestFit="1" customWidth="1"/>
  </cols>
  <sheetData>
    <row r="1" spans="1:7" ht="49.5" customHeight="1" x14ac:dyDescent="0.25">
      <c r="A1" s="1"/>
      <c r="B1" s="2"/>
      <c r="C1" s="2"/>
      <c r="D1" s="2"/>
      <c r="E1" s="3"/>
      <c r="F1" s="4"/>
      <c r="G1" s="5"/>
    </row>
    <row r="2" spans="1:7" ht="23.25" customHeight="1" x14ac:dyDescent="0.4">
      <c r="A2" s="45" t="s">
        <v>0</v>
      </c>
      <c r="B2" s="46"/>
      <c r="C2" s="46"/>
      <c r="D2" s="46"/>
      <c r="E2" s="46"/>
      <c r="F2" s="46"/>
      <c r="G2" s="6">
        <v>44620</v>
      </c>
    </row>
    <row r="3" spans="1:7" ht="15.5" x14ac:dyDescent="0.35">
      <c r="A3" s="47" t="s">
        <v>725</v>
      </c>
      <c r="B3" s="48"/>
      <c r="C3" s="48"/>
      <c r="D3" s="48"/>
      <c r="E3" s="48"/>
      <c r="F3" s="48"/>
      <c r="G3" s="7"/>
    </row>
    <row r="4" spans="1:7" ht="13" thickBot="1" x14ac:dyDescent="0.3">
      <c r="A4" s="8"/>
      <c r="B4" s="9"/>
      <c r="C4" s="9"/>
      <c r="D4" s="9"/>
      <c r="E4" s="10"/>
      <c r="F4" s="11"/>
      <c r="G4" s="12"/>
    </row>
    <row r="5" spans="1:7" ht="13" x14ac:dyDescent="0.3">
      <c r="A5" s="13"/>
      <c r="B5" s="14"/>
      <c r="C5" s="14"/>
      <c r="D5" s="14" t="s">
        <v>1</v>
      </c>
      <c r="E5" s="15"/>
      <c r="F5" s="15"/>
      <c r="G5" s="16" t="s">
        <v>2</v>
      </c>
    </row>
    <row r="6" spans="1:7" ht="13.5" thickBot="1" x14ac:dyDescent="0.35">
      <c r="A6" s="17" t="s">
        <v>3</v>
      </c>
      <c r="B6" s="18" t="s">
        <v>4</v>
      </c>
      <c r="C6" s="18" t="s">
        <v>724</v>
      </c>
      <c r="D6" s="18" t="s">
        <v>5</v>
      </c>
      <c r="E6" s="19" t="s">
        <v>6</v>
      </c>
      <c r="F6" s="19" t="s">
        <v>7</v>
      </c>
      <c r="G6" s="20">
        <v>0</v>
      </c>
    </row>
    <row r="7" spans="1:7" x14ac:dyDescent="0.25">
      <c r="A7" s="21" t="s">
        <v>8</v>
      </c>
      <c r="B7" s="22" t="s">
        <v>9</v>
      </c>
      <c r="C7" s="42">
        <v>2</v>
      </c>
      <c r="D7" s="23"/>
      <c r="E7" s="24" t="s">
        <v>10</v>
      </c>
      <c r="F7" s="25">
        <v>36.03</v>
      </c>
      <c r="G7" s="26">
        <f>F7*(1-G$6)</f>
        <v>36.03</v>
      </c>
    </row>
    <row r="8" spans="1:7" x14ac:dyDescent="0.25">
      <c r="A8" s="27" t="s">
        <v>11</v>
      </c>
      <c r="B8" s="28" t="s">
        <v>12</v>
      </c>
      <c r="C8" s="43">
        <v>2</v>
      </c>
      <c r="D8" s="29"/>
      <c r="E8" s="30" t="s">
        <v>10</v>
      </c>
      <c r="F8" s="31">
        <v>37.159999999999997</v>
      </c>
      <c r="G8" s="32">
        <f t="shared" ref="G8:G71" si="0">F8*(1-G$6)</f>
        <v>37.159999999999997</v>
      </c>
    </row>
    <row r="9" spans="1:7" x14ac:dyDescent="0.25">
      <c r="A9" s="27" t="s">
        <v>13</v>
      </c>
      <c r="B9" s="28" t="s">
        <v>14</v>
      </c>
      <c r="C9" s="43">
        <v>3</v>
      </c>
      <c r="D9" s="29"/>
      <c r="E9" s="30" t="s">
        <v>10</v>
      </c>
      <c r="F9" s="31">
        <v>39.74</v>
      </c>
      <c r="G9" s="32">
        <f t="shared" si="0"/>
        <v>39.74</v>
      </c>
    </row>
    <row r="10" spans="1:7" x14ac:dyDescent="0.25">
      <c r="A10" s="27" t="s">
        <v>15</v>
      </c>
      <c r="B10" s="28" t="s">
        <v>16</v>
      </c>
      <c r="C10" s="43">
        <v>3</v>
      </c>
      <c r="D10" s="29"/>
      <c r="E10" s="30" t="s">
        <v>10</v>
      </c>
      <c r="F10" s="31">
        <v>49.3</v>
      </c>
      <c r="G10" s="32">
        <f t="shared" si="0"/>
        <v>49.3</v>
      </c>
    </row>
    <row r="11" spans="1:7" x14ac:dyDescent="0.25">
      <c r="A11" s="27" t="s">
        <v>17</v>
      </c>
      <c r="B11" s="28" t="s">
        <v>18</v>
      </c>
      <c r="C11" s="43">
        <v>4</v>
      </c>
      <c r="D11" s="29"/>
      <c r="E11" s="30" t="s">
        <v>10</v>
      </c>
      <c r="F11" s="31">
        <v>55.13</v>
      </c>
      <c r="G11" s="32">
        <f t="shared" si="0"/>
        <v>55.13</v>
      </c>
    </row>
    <row r="12" spans="1:7" x14ac:dyDescent="0.25">
      <c r="A12" s="27" t="s">
        <v>19</v>
      </c>
      <c r="B12" s="28" t="s">
        <v>20</v>
      </c>
      <c r="C12" s="43">
        <v>6</v>
      </c>
      <c r="D12" s="29"/>
      <c r="E12" s="30" t="s">
        <v>10</v>
      </c>
      <c r="F12" s="31">
        <v>56.62</v>
      </c>
      <c r="G12" s="32">
        <f t="shared" si="0"/>
        <v>56.62</v>
      </c>
    </row>
    <row r="13" spans="1:7" x14ac:dyDescent="0.25">
      <c r="A13" s="27" t="s">
        <v>21</v>
      </c>
      <c r="B13" s="28" t="s">
        <v>22</v>
      </c>
      <c r="C13" s="43">
        <v>8</v>
      </c>
      <c r="D13" s="29"/>
      <c r="E13" s="30" t="s">
        <v>10</v>
      </c>
      <c r="F13" s="31">
        <v>86.91</v>
      </c>
      <c r="G13" s="32">
        <f t="shared" si="0"/>
        <v>86.91</v>
      </c>
    </row>
    <row r="14" spans="1:7" x14ac:dyDescent="0.25">
      <c r="A14" s="27" t="s">
        <v>23</v>
      </c>
      <c r="B14" s="28" t="s">
        <v>24</v>
      </c>
      <c r="C14" s="43">
        <v>10</v>
      </c>
      <c r="D14" s="29"/>
      <c r="E14" s="30" t="s">
        <v>10</v>
      </c>
      <c r="F14" s="31">
        <v>88.04</v>
      </c>
      <c r="G14" s="32">
        <f t="shared" si="0"/>
        <v>88.04</v>
      </c>
    </row>
    <row r="15" spans="1:7" x14ac:dyDescent="0.25">
      <c r="A15" s="27" t="s">
        <v>25</v>
      </c>
      <c r="B15" s="33" t="s">
        <v>26</v>
      </c>
      <c r="C15" s="43">
        <v>12</v>
      </c>
      <c r="D15" s="29"/>
      <c r="E15" s="30" t="s">
        <v>10</v>
      </c>
      <c r="F15" s="31">
        <v>138.72999999999999</v>
      </c>
      <c r="G15" s="32">
        <f t="shared" si="0"/>
        <v>138.72999999999999</v>
      </c>
    </row>
    <row r="16" spans="1:7" x14ac:dyDescent="0.25">
      <c r="A16" s="27" t="s">
        <v>27</v>
      </c>
      <c r="B16" s="28" t="s">
        <v>28</v>
      </c>
      <c r="C16" s="43">
        <v>15</v>
      </c>
      <c r="D16" s="29"/>
      <c r="E16" s="30" t="s">
        <v>10</v>
      </c>
      <c r="F16" s="31">
        <v>124.89</v>
      </c>
      <c r="G16" s="32">
        <f t="shared" si="0"/>
        <v>124.89</v>
      </c>
    </row>
    <row r="17" spans="1:7" x14ac:dyDescent="0.25">
      <c r="A17" s="27" t="s">
        <v>29</v>
      </c>
      <c r="B17" s="28" t="s">
        <v>30</v>
      </c>
      <c r="C17" s="43">
        <v>19</v>
      </c>
      <c r="D17" s="29"/>
      <c r="E17" s="30" t="s">
        <v>10</v>
      </c>
      <c r="F17" s="31">
        <v>188.72</v>
      </c>
      <c r="G17" s="32">
        <f t="shared" si="0"/>
        <v>188.72</v>
      </c>
    </row>
    <row r="18" spans="1:7" x14ac:dyDescent="0.25">
      <c r="A18" s="27" t="s">
        <v>31</v>
      </c>
      <c r="B18" s="28" t="s">
        <v>32</v>
      </c>
      <c r="C18" s="43">
        <v>24</v>
      </c>
      <c r="D18" s="29"/>
      <c r="E18" s="30" t="s">
        <v>10</v>
      </c>
      <c r="F18" s="31">
        <v>189.65</v>
      </c>
      <c r="G18" s="32">
        <f t="shared" si="0"/>
        <v>189.65</v>
      </c>
    </row>
    <row r="19" spans="1:7" x14ac:dyDescent="0.25">
      <c r="A19" s="27" t="s">
        <v>33</v>
      </c>
      <c r="B19" s="28" t="s">
        <v>34</v>
      </c>
      <c r="C19" s="43">
        <v>39</v>
      </c>
      <c r="D19" s="29"/>
      <c r="E19" s="30" t="s">
        <v>10</v>
      </c>
      <c r="F19" s="31">
        <v>321.88</v>
      </c>
      <c r="G19" s="32">
        <f t="shared" si="0"/>
        <v>321.88</v>
      </c>
    </row>
    <row r="20" spans="1:7" x14ac:dyDescent="0.25">
      <c r="A20" s="27" t="s">
        <v>35</v>
      </c>
      <c r="B20" s="28" t="s">
        <v>36</v>
      </c>
      <c r="C20" s="43">
        <v>52</v>
      </c>
      <c r="D20" s="29"/>
      <c r="E20" s="30" t="s">
        <v>10</v>
      </c>
      <c r="F20" s="31">
        <v>454.05</v>
      </c>
      <c r="G20" s="32">
        <f t="shared" si="0"/>
        <v>454.05</v>
      </c>
    </row>
    <row r="21" spans="1:7" x14ac:dyDescent="0.25">
      <c r="A21" s="27" t="s">
        <v>37</v>
      </c>
      <c r="B21" s="28" t="s">
        <v>38</v>
      </c>
      <c r="C21" s="43">
        <v>85</v>
      </c>
      <c r="D21" s="29"/>
      <c r="E21" s="30" t="s">
        <v>10</v>
      </c>
      <c r="F21" s="31">
        <v>751.09</v>
      </c>
      <c r="G21" s="32">
        <f t="shared" si="0"/>
        <v>751.09</v>
      </c>
    </row>
    <row r="22" spans="1:7" x14ac:dyDescent="0.25">
      <c r="A22" s="27" t="s">
        <v>39</v>
      </c>
      <c r="B22" s="28" t="s">
        <v>40</v>
      </c>
      <c r="C22" s="43">
        <v>110</v>
      </c>
      <c r="D22" s="29"/>
      <c r="E22" s="30" t="s">
        <v>10</v>
      </c>
      <c r="F22" s="31">
        <v>949.71</v>
      </c>
      <c r="G22" s="32">
        <f t="shared" si="0"/>
        <v>949.71</v>
      </c>
    </row>
    <row r="23" spans="1:7" x14ac:dyDescent="0.25">
      <c r="A23" s="27" t="s">
        <v>41</v>
      </c>
      <c r="B23" s="28" t="s">
        <v>42</v>
      </c>
      <c r="C23" s="43">
        <v>140</v>
      </c>
      <c r="D23" s="29"/>
      <c r="E23" s="30" t="s">
        <v>10</v>
      </c>
      <c r="F23" s="31">
        <v>1161.53</v>
      </c>
      <c r="G23" s="32">
        <f t="shared" si="0"/>
        <v>1161.53</v>
      </c>
    </row>
    <row r="24" spans="1:7" x14ac:dyDescent="0.25">
      <c r="A24" s="27" t="s">
        <v>43</v>
      </c>
      <c r="B24" s="28" t="s">
        <v>44</v>
      </c>
      <c r="C24" s="43">
        <v>150</v>
      </c>
      <c r="D24" s="29"/>
      <c r="E24" s="30" t="s">
        <v>10</v>
      </c>
      <c r="F24" s="31">
        <v>1498.78</v>
      </c>
      <c r="G24" s="32">
        <f t="shared" si="0"/>
        <v>1498.78</v>
      </c>
    </row>
    <row r="25" spans="1:7" x14ac:dyDescent="0.25">
      <c r="A25" s="27" t="s">
        <v>45</v>
      </c>
      <c r="B25" s="28" t="s">
        <v>46</v>
      </c>
      <c r="C25" s="43">
        <v>180</v>
      </c>
      <c r="D25" s="29"/>
      <c r="E25" s="30" t="s">
        <v>10</v>
      </c>
      <c r="F25" s="31">
        <v>1812.17</v>
      </c>
      <c r="G25" s="32">
        <f t="shared" si="0"/>
        <v>1812.17</v>
      </c>
    </row>
    <row r="26" spans="1:7" x14ac:dyDescent="0.25">
      <c r="A26" s="27" t="s">
        <v>47</v>
      </c>
      <c r="B26" s="28" t="s">
        <v>48</v>
      </c>
      <c r="C26" s="43">
        <v>260</v>
      </c>
      <c r="D26" s="29"/>
      <c r="E26" s="30" t="s">
        <v>10</v>
      </c>
      <c r="F26" s="31">
        <v>2623.41</v>
      </c>
      <c r="G26" s="32">
        <f t="shared" si="0"/>
        <v>2623.41</v>
      </c>
    </row>
    <row r="27" spans="1:7" x14ac:dyDescent="0.25">
      <c r="A27" s="27" t="s">
        <v>49</v>
      </c>
      <c r="B27" s="33" t="s">
        <v>50</v>
      </c>
      <c r="C27" s="43">
        <v>2</v>
      </c>
      <c r="D27" s="29"/>
      <c r="E27" s="30" t="s">
        <v>10</v>
      </c>
      <c r="F27" s="31">
        <v>36.03</v>
      </c>
      <c r="G27" s="32">
        <f t="shared" si="0"/>
        <v>36.03</v>
      </c>
    </row>
    <row r="28" spans="1:7" x14ac:dyDescent="0.25">
      <c r="A28" s="27" t="s">
        <v>51</v>
      </c>
      <c r="B28" s="33" t="s">
        <v>52</v>
      </c>
      <c r="C28" s="43">
        <v>2</v>
      </c>
      <c r="D28" s="29"/>
      <c r="E28" s="30" t="s">
        <v>10</v>
      </c>
      <c r="F28" s="31">
        <v>37.159999999999997</v>
      </c>
      <c r="G28" s="32">
        <f t="shared" si="0"/>
        <v>37.159999999999997</v>
      </c>
    </row>
    <row r="29" spans="1:7" x14ac:dyDescent="0.25">
      <c r="A29" s="27" t="s">
        <v>53</v>
      </c>
      <c r="B29" s="28" t="s">
        <v>54</v>
      </c>
      <c r="C29" s="43">
        <v>3</v>
      </c>
      <c r="D29" s="29"/>
      <c r="E29" s="30" t="s">
        <v>10</v>
      </c>
      <c r="F29" s="31">
        <v>38.869999999999997</v>
      </c>
      <c r="G29" s="32">
        <f t="shared" si="0"/>
        <v>38.869999999999997</v>
      </c>
    </row>
    <row r="30" spans="1:7" x14ac:dyDescent="0.25">
      <c r="A30" s="27" t="s">
        <v>55</v>
      </c>
      <c r="B30" s="28" t="s">
        <v>56</v>
      </c>
      <c r="C30" s="43">
        <v>3</v>
      </c>
      <c r="D30" s="29"/>
      <c r="E30" s="30" t="s">
        <v>10</v>
      </c>
      <c r="F30" s="31">
        <v>49.3</v>
      </c>
      <c r="G30" s="32">
        <f t="shared" si="0"/>
        <v>49.3</v>
      </c>
    </row>
    <row r="31" spans="1:7" x14ac:dyDescent="0.25">
      <c r="A31" s="27" t="s">
        <v>57</v>
      </c>
      <c r="B31" s="28" t="s">
        <v>58</v>
      </c>
      <c r="C31" s="43">
        <v>4</v>
      </c>
      <c r="D31" s="29"/>
      <c r="E31" s="30" t="s">
        <v>10</v>
      </c>
      <c r="F31" s="31">
        <v>56.3</v>
      </c>
      <c r="G31" s="32">
        <f t="shared" si="0"/>
        <v>56.3</v>
      </c>
    </row>
    <row r="32" spans="1:7" x14ac:dyDescent="0.25">
      <c r="A32" s="27" t="s">
        <v>59</v>
      </c>
      <c r="B32" s="28" t="s">
        <v>60</v>
      </c>
      <c r="C32" s="43">
        <v>6</v>
      </c>
      <c r="D32" s="29"/>
      <c r="E32" s="30" t="s">
        <v>10</v>
      </c>
      <c r="F32" s="31">
        <v>56.62</v>
      </c>
      <c r="G32" s="32">
        <f t="shared" si="0"/>
        <v>56.62</v>
      </c>
    </row>
    <row r="33" spans="1:7" x14ac:dyDescent="0.25">
      <c r="A33" s="27" t="s">
        <v>61</v>
      </c>
      <c r="B33" s="28" t="s">
        <v>62</v>
      </c>
      <c r="C33" s="43">
        <v>8</v>
      </c>
      <c r="D33" s="29"/>
      <c r="E33" s="30" t="s">
        <v>10</v>
      </c>
      <c r="F33" s="31">
        <v>86.91</v>
      </c>
      <c r="G33" s="32">
        <f t="shared" si="0"/>
        <v>86.91</v>
      </c>
    </row>
    <row r="34" spans="1:7" x14ac:dyDescent="0.25">
      <c r="A34" s="27" t="s">
        <v>63</v>
      </c>
      <c r="B34" s="28" t="s">
        <v>64</v>
      </c>
      <c r="C34" s="43">
        <v>10</v>
      </c>
      <c r="D34" s="29"/>
      <c r="E34" s="30" t="s">
        <v>10</v>
      </c>
      <c r="F34" s="31">
        <v>88.04</v>
      </c>
      <c r="G34" s="32">
        <f t="shared" si="0"/>
        <v>88.04</v>
      </c>
    </row>
    <row r="35" spans="1:7" x14ac:dyDescent="0.25">
      <c r="A35" s="27" t="s">
        <v>65</v>
      </c>
      <c r="B35" s="28" t="s">
        <v>66</v>
      </c>
      <c r="C35" s="43">
        <v>15</v>
      </c>
      <c r="D35" s="29"/>
      <c r="E35" s="30" t="s">
        <v>10</v>
      </c>
      <c r="F35" s="31">
        <v>124.89</v>
      </c>
      <c r="G35" s="32">
        <f t="shared" si="0"/>
        <v>124.89</v>
      </c>
    </row>
    <row r="36" spans="1:7" x14ac:dyDescent="0.25">
      <c r="A36" s="27" t="s">
        <v>67</v>
      </c>
      <c r="B36" s="33" t="s">
        <v>68</v>
      </c>
      <c r="C36" s="43">
        <v>19</v>
      </c>
      <c r="D36" s="29"/>
      <c r="E36" s="30" t="s">
        <v>10</v>
      </c>
      <c r="F36" s="31">
        <v>188.72</v>
      </c>
      <c r="G36" s="32">
        <f t="shared" si="0"/>
        <v>188.72</v>
      </c>
    </row>
    <row r="37" spans="1:7" x14ac:dyDescent="0.25">
      <c r="A37" s="27" t="s">
        <v>69</v>
      </c>
      <c r="B37" s="28" t="s">
        <v>70</v>
      </c>
      <c r="C37" s="43">
        <v>24</v>
      </c>
      <c r="D37" s="29"/>
      <c r="E37" s="30" t="s">
        <v>10</v>
      </c>
      <c r="F37" s="31">
        <v>189.65</v>
      </c>
      <c r="G37" s="32">
        <f t="shared" si="0"/>
        <v>189.65</v>
      </c>
    </row>
    <row r="38" spans="1:7" x14ac:dyDescent="0.25">
      <c r="A38" s="27" t="s">
        <v>71</v>
      </c>
      <c r="B38" s="28" t="s">
        <v>72</v>
      </c>
      <c r="C38" s="43">
        <v>39</v>
      </c>
      <c r="D38" s="29"/>
      <c r="E38" s="30" t="s">
        <v>10</v>
      </c>
      <c r="F38" s="31">
        <v>321.88</v>
      </c>
      <c r="G38" s="32">
        <f t="shared" si="0"/>
        <v>321.88</v>
      </c>
    </row>
    <row r="39" spans="1:7" x14ac:dyDescent="0.25">
      <c r="A39" s="27" t="s">
        <v>73</v>
      </c>
      <c r="B39" s="28" t="s">
        <v>74</v>
      </c>
      <c r="C39" s="43">
        <v>52</v>
      </c>
      <c r="D39" s="29"/>
      <c r="E39" s="30" t="s">
        <v>10</v>
      </c>
      <c r="F39" s="31">
        <v>454.05</v>
      </c>
      <c r="G39" s="32">
        <f t="shared" si="0"/>
        <v>454.05</v>
      </c>
    </row>
    <row r="40" spans="1:7" x14ac:dyDescent="0.25">
      <c r="A40" s="27" t="s">
        <v>75</v>
      </c>
      <c r="B40" s="28" t="s">
        <v>76</v>
      </c>
      <c r="C40" s="43">
        <v>80</v>
      </c>
      <c r="D40" s="29"/>
      <c r="E40" s="30" t="s">
        <v>10</v>
      </c>
      <c r="F40" s="31">
        <v>751.09</v>
      </c>
      <c r="G40" s="32">
        <f t="shared" si="0"/>
        <v>751.09</v>
      </c>
    </row>
    <row r="41" spans="1:7" x14ac:dyDescent="0.25">
      <c r="A41" s="27" t="s">
        <v>77</v>
      </c>
      <c r="B41" s="33" t="s">
        <v>78</v>
      </c>
      <c r="C41" s="43">
        <v>110</v>
      </c>
      <c r="D41" s="29"/>
      <c r="E41" s="30" t="s">
        <v>10</v>
      </c>
      <c r="F41" s="31">
        <v>949.71</v>
      </c>
      <c r="G41" s="32">
        <f t="shared" si="0"/>
        <v>949.71</v>
      </c>
    </row>
    <row r="42" spans="1:7" x14ac:dyDescent="0.25">
      <c r="A42" s="27" t="s">
        <v>79</v>
      </c>
      <c r="B42" s="33" t="s">
        <v>80</v>
      </c>
      <c r="C42" s="43">
        <v>140</v>
      </c>
      <c r="D42" s="29"/>
      <c r="E42" s="30" t="s">
        <v>10</v>
      </c>
      <c r="F42" s="31">
        <v>1161.53</v>
      </c>
      <c r="G42" s="32">
        <f t="shared" si="0"/>
        <v>1161.53</v>
      </c>
    </row>
    <row r="43" spans="1:7" x14ac:dyDescent="0.25">
      <c r="A43" s="27" t="s">
        <v>81</v>
      </c>
      <c r="B43" s="33" t="s">
        <v>82</v>
      </c>
      <c r="C43" s="43">
        <v>150</v>
      </c>
      <c r="D43" s="29"/>
      <c r="E43" s="30" t="s">
        <v>10</v>
      </c>
      <c r="F43" s="31">
        <v>1524.92</v>
      </c>
      <c r="G43" s="32">
        <f t="shared" si="0"/>
        <v>1524.92</v>
      </c>
    </row>
    <row r="44" spans="1:7" x14ac:dyDescent="0.25">
      <c r="A44" s="27" t="s">
        <v>83</v>
      </c>
      <c r="B44" s="33" t="s">
        <v>84</v>
      </c>
      <c r="C44" s="43">
        <v>180</v>
      </c>
      <c r="D44" s="29"/>
      <c r="E44" s="30" t="s">
        <v>10</v>
      </c>
      <c r="F44" s="31">
        <v>1812.17</v>
      </c>
      <c r="G44" s="32">
        <f t="shared" si="0"/>
        <v>1812.17</v>
      </c>
    </row>
    <row r="45" spans="1:7" x14ac:dyDescent="0.25">
      <c r="A45" s="27" t="s">
        <v>85</v>
      </c>
      <c r="B45" s="33" t="s">
        <v>86</v>
      </c>
      <c r="C45" s="43">
        <v>260</v>
      </c>
      <c r="D45" s="29"/>
      <c r="E45" s="30" t="s">
        <v>10</v>
      </c>
      <c r="F45" s="31">
        <v>2697.56</v>
      </c>
      <c r="G45" s="32">
        <f t="shared" si="0"/>
        <v>2697.56</v>
      </c>
    </row>
    <row r="46" spans="1:7" x14ac:dyDescent="0.25">
      <c r="A46" s="27" t="s">
        <v>87</v>
      </c>
      <c r="B46" s="33" t="s">
        <v>88</v>
      </c>
      <c r="C46" s="43">
        <v>3</v>
      </c>
      <c r="D46" s="29"/>
      <c r="E46" s="30" t="s">
        <v>10</v>
      </c>
      <c r="F46" s="31">
        <v>67.209999999999994</v>
      </c>
      <c r="G46" s="32">
        <f t="shared" si="0"/>
        <v>67.209999999999994</v>
      </c>
    </row>
    <row r="47" spans="1:7" x14ac:dyDescent="0.25">
      <c r="A47" s="27" t="s">
        <v>89</v>
      </c>
      <c r="B47" s="33" t="s">
        <v>90</v>
      </c>
      <c r="C47" s="43">
        <v>3</v>
      </c>
      <c r="D47" s="29"/>
      <c r="E47" s="30" t="s">
        <v>10</v>
      </c>
      <c r="F47" s="31">
        <v>73.17</v>
      </c>
      <c r="G47" s="32">
        <f t="shared" si="0"/>
        <v>73.17</v>
      </c>
    </row>
    <row r="48" spans="1:7" x14ac:dyDescent="0.25">
      <c r="A48" s="27" t="s">
        <v>91</v>
      </c>
      <c r="B48" s="33" t="s">
        <v>92</v>
      </c>
      <c r="C48" s="43">
        <v>4</v>
      </c>
      <c r="D48" s="29"/>
      <c r="E48" s="30" t="s">
        <v>10</v>
      </c>
      <c r="F48" s="31">
        <v>74.95</v>
      </c>
      <c r="G48" s="32">
        <f t="shared" si="0"/>
        <v>74.95</v>
      </c>
    </row>
    <row r="49" spans="1:7" x14ac:dyDescent="0.25">
      <c r="A49" s="27" t="s">
        <v>93</v>
      </c>
      <c r="B49" s="28" t="s">
        <v>94</v>
      </c>
      <c r="C49" s="43">
        <v>6</v>
      </c>
      <c r="D49" s="29"/>
      <c r="E49" s="30" t="s">
        <v>10</v>
      </c>
      <c r="F49" s="31">
        <v>61.26</v>
      </c>
      <c r="G49" s="32">
        <f t="shared" si="0"/>
        <v>61.26</v>
      </c>
    </row>
    <row r="50" spans="1:7" x14ac:dyDescent="0.25">
      <c r="A50" s="27" t="s">
        <v>95</v>
      </c>
      <c r="B50" s="28" t="s">
        <v>96</v>
      </c>
      <c r="C50" s="43">
        <v>8</v>
      </c>
      <c r="D50" s="29"/>
      <c r="E50" s="30" t="s">
        <v>10</v>
      </c>
      <c r="F50" s="31">
        <v>90.18</v>
      </c>
      <c r="G50" s="32">
        <f t="shared" si="0"/>
        <v>90.18</v>
      </c>
    </row>
    <row r="51" spans="1:7" x14ac:dyDescent="0.25">
      <c r="A51" s="27" t="s">
        <v>97</v>
      </c>
      <c r="B51" s="28" t="s">
        <v>98</v>
      </c>
      <c r="C51" s="43">
        <v>10</v>
      </c>
      <c r="D51" s="29"/>
      <c r="E51" s="30" t="s">
        <v>10</v>
      </c>
      <c r="F51" s="31">
        <v>95.69</v>
      </c>
      <c r="G51" s="32">
        <f t="shared" si="0"/>
        <v>95.69</v>
      </c>
    </row>
    <row r="52" spans="1:7" x14ac:dyDescent="0.25">
      <c r="A52" s="27" t="s">
        <v>99</v>
      </c>
      <c r="B52" s="28" t="s">
        <v>100</v>
      </c>
      <c r="C52" s="43">
        <v>15</v>
      </c>
      <c r="D52" s="29"/>
      <c r="E52" s="30" t="s">
        <v>10</v>
      </c>
      <c r="F52" s="31">
        <v>131.91999999999999</v>
      </c>
      <c r="G52" s="32">
        <f t="shared" si="0"/>
        <v>131.91999999999999</v>
      </c>
    </row>
    <row r="53" spans="1:7" x14ac:dyDescent="0.25">
      <c r="A53" s="27" t="s">
        <v>101</v>
      </c>
      <c r="B53" s="28" t="s">
        <v>102</v>
      </c>
      <c r="C53" s="43">
        <v>19</v>
      </c>
      <c r="D53" s="29"/>
      <c r="E53" s="30" t="s">
        <v>10</v>
      </c>
      <c r="F53" s="31">
        <v>229.91</v>
      </c>
      <c r="G53" s="32">
        <f t="shared" si="0"/>
        <v>229.91</v>
      </c>
    </row>
    <row r="54" spans="1:7" x14ac:dyDescent="0.25">
      <c r="A54" s="27" t="s">
        <v>103</v>
      </c>
      <c r="B54" s="28" t="s">
        <v>104</v>
      </c>
      <c r="C54" s="43">
        <v>24</v>
      </c>
      <c r="D54" s="29"/>
      <c r="E54" s="30" t="s">
        <v>10</v>
      </c>
      <c r="F54" s="31">
        <v>210.28</v>
      </c>
      <c r="G54" s="32">
        <f t="shared" si="0"/>
        <v>210.28</v>
      </c>
    </row>
    <row r="55" spans="1:7" x14ac:dyDescent="0.25">
      <c r="A55" s="27" t="s">
        <v>105</v>
      </c>
      <c r="B55" s="28" t="s">
        <v>106</v>
      </c>
      <c r="C55" s="43">
        <v>39</v>
      </c>
      <c r="D55" s="29"/>
      <c r="E55" s="30" t="s">
        <v>10</v>
      </c>
      <c r="F55" s="31">
        <v>344.4</v>
      </c>
      <c r="G55" s="32">
        <f t="shared" si="0"/>
        <v>344.4</v>
      </c>
    </row>
    <row r="56" spans="1:7" x14ac:dyDescent="0.25">
      <c r="A56" s="27" t="s">
        <v>107</v>
      </c>
      <c r="B56" s="28" t="s">
        <v>108</v>
      </c>
      <c r="C56" s="43">
        <v>52</v>
      </c>
      <c r="D56" s="29"/>
      <c r="E56" s="30" t="s">
        <v>10</v>
      </c>
      <c r="F56" s="31">
        <v>527.01</v>
      </c>
      <c r="G56" s="32">
        <f t="shared" si="0"/>
        <v>527.01</v>
      </c>
    </row>
    <row r="57" spans="1:7" x14ac:dyDescent="0.25">
      <c r="A57" s="27" t="s">
        <v>109</v>
      </c>
      <c r="B57" s="28" t="s">
        <v>110</v>
      </c>
      <c r="C57" s="43">
        <v>80</v>
      </c>
      <c r="D57" s="29"/>
      <c r="E57" s="30" t="s">
        <v>10</v>
      </c>
      <c r="F57" s="31">
        <v>785.7</v>
      </c>
      <c r="G57" s="32">
        <f t="shared" si="0"/>
        <v>785.7</v>
      </c>
    </row>
    <row r="58" spans="1:7" x14ac:dyDescent="0.25">
      <c r="A58" s="27" t="s">
        <v>111</v>
      </c>
      <c r="B58" s="33" t="s">
        <v>112</v>
      </c>
      <c r="C58" s="43">
        <v>110</v>
      </c>
      <c r="D58" s="29"/>
      <c r="E58" s="30" t="s">
        <v>10</v>
      </c>
      <c r="F58" s="31">
        <v>1151.1500000000001</v>
      </c>
      <c r="G58" s="32">
        <f t="shared" si="0"/>
        <v>1151.1500000000001</v>
      </c>
    </row>
    <row r="59" spans="1:7" x14ac:dyDescent="0.25">
      <c r="A59" s="27" t="s">
        <v>113</v>
      </c>
      <c r="B59" s="33" t="s">
        <v>114</v>
      </c>
      <c r="C59" s="43">
        <v>140</v>
      </c>
      <c r="D59" s="29"/>
      <c r="E59" s="30" t="s">
        <v>10</v>
      </c>
      <c r="F59" s="31">
        <v>1208.98</v>
      </c>
      <c r="G59" s="32">
        <f t="shared" si="0"/>
        <v>1208.98</v>
      </c>
    </row>
    <row r="60" spans="1:7" x14ac:dyDescent="0.25">
      <c r="A60" s="27" t="s">
        <v>115</v>
      </c>
      <c r="B60" s="33" t="s">
        <v>116</v>
      </c>
      <c r="C60" s="43">
        <v>150</v>
      </c>
      <c r="D60" s="29"/>
      <c r="E60" s="30" t="s">
        <v>10</v>
      </c>
      <c r="F60" s="31">
        <v>1580.73</v>
      </c>
      <c r="G60" s="32">
        <f t="shared" si="0"/>
        <v>1580.73</v>
      </c>
    </row>
    <row r="61" spans="1:7" x14ac:dyDescent="0.25">
      <c r="A61" s="27" t="s">
        <v>117</v>
      </c>
      <c r="B61" s="33" t="s">
        <v>118</v>
      </c>
      <c r="C61" s="43">
        <v>180</v>
      </c>
      <c r="D61" s="29"/>
      <c r="E61" s="30" t="s">
        <v>10</v>
      </c>
      <c r="F61" s="31">
        <v>1969.97</v>
      </c>
      <c r="G61" s="32">
        <f t="shared" si="0"/>
        <v>1969.97</v>
      </c>
    </row>
    <row r="62" spans="1:7" x14ac:dyDescent="0.25">
      <c r="A62" s="27" t="s">
        <v>119</v>
      </c>
      <c r="B62" s="33" t="s">
        <v>120</v>
      </c>
      <c r="C62" s="43">
        <v>260</v>
      </c>
      <c r="D62" s="29"/>
      <c r="E62" s="30" t="s">
        <v>10</v>
      </c>
      <c r="F62" s="31">
        <v>2968.1</v>
      </c>
      <c r="G62" s="32">
        <f t="shared" si="0"/>
        <v>2968.1</v>
      </c>
    </row>
    <row r="63" spans="1:7" x14ac:dyDescent="0.25">
      <c r="A63" s="27" t="s">
        <v>121</v>
      </c>
      <c r="B63" s="28" t="s">
        <v>122</v>
      </c>
      <c r="C63" s="43">
        <v>1</v>
      </c>
      <c r="D63" s="29"/>
      <c r="E63" s="30" t="s">
        <v>10</v>
      </c>
      <c r="F63" s="31">
        <v>25.1</v>
      </c>
      <c r="G63" s="32">
        <f t="shared" si="0"/>
        <v>25.1</v>
      </c>
    </row>
    <row r="64" spans="1:7" x14ac:dyDescent="0.25">
      <c r="A64" s="27" t="s">
        <v>123</v>
      </c>
      <c r="B64" s="28" t="s">
        <v>124</v>
      </c>
      <c r="C64" s="43">
        <v>2</v>
      </c>
      <c r="D64" s="29"/>
      <c r="E64" s="30" t="s">
        <v>10</v>
      </c>
      <c r="F64" s="31">
        <v>30.45</v>
      </c>
      <c r="G64" s="32">
        <f t="shared" si="0"/>
        <v>30.45</v>
      </c>
    </row>
    <row r="65" spans="1:7" x14ac:dyDescent="0.25">
      <c r="A65" s="27" t="s">
        <v>125</v>
      </c>
      <c r="B65" s="28" t="s">
        <v>126</v>
      </c>
      <c r="C65" s="43">
        <v>2</v>
      </c>
      <c r="D65" s="29"/>
      <c r="E65" s="30" t="s">
        <v>10</v>
      </c>
      <c r="F65" s="31">
        <v>35.6</v>
      </c>
      <c r="G65" s="32">
        <f t="shared" si="0"/>
        <v>35.6</v>
      </c>
    </row>
    <row r="66" spans="1:7" x14ac:dyDescent="0.25">
      <c r="A66" s="27" t="s">
        <v>127</v>
      </c>
      <c r="B66" s="28" t="s">
        <v>128</v>
      </c>
      <c r="C66" s="43">
        <v>3</v>
      </c>
      <c r="D66" s="29"/>
      <c r="E66" s="30" t="s">
        <v>10</v>
      </c>
      <c r="F66" s="31">
        <v>35.520000000000003</v>
      </c>
      <c r="G66" s="32">
        <f t="shared" si="0"/>
        <v>35.520000000000003</v>
      </c>
    </row>
    <row r="67" spans="1:7" x14ac:dyDescent="0.25">
      <c r="A67" s="27" t="s">
        <v>129</v>
      </c>
      <c r="B67" s="28" t="s">
        <v>130</v>
      </c>
      <c r="C67" s="43">
        <v>3</v>
      </c>
      <c r="D67" s="29"/>
      <c r="E67" s="30" t="s">
        <v>10</v>
      </c>
      <c r="F67" s="31">
        <v>48.14</v>
      </c>
      <c r="G67" s="32">
        <f t="shared" si="0"/>
        <v>48.14</v>
      </c>
    </row>
    <row r="68" spans="1:7" x14ac:dyDescent="0.25">
      <c r="A68" s="27" t="s">
        <v>131</v>
      </c>
      <c r="B68" s="28" t="s">
        <v>132</v>
      </c>
      <c r="C68" s="43">
        <v>5</v>
      </c>
      <c r="D68" s="29"/>
      <c r="E68" s="30" t="s">
        <v>10</v>
      </c>
      <c r="F68" s="31">
        <v>44.67</v>
      </c>
      <c r="G68" s="32">
        <f t="shared" si="0"/>
        <v>44.67</v>
      </c>
    </row>
    <row r="69" spans="1:7" x14ac:dyDescent="0.25">
      <c r="A69" s="27" t="s">
        <v>133</v>
      </c>
      <c r="B69" s="28" t="s">
        <v>134</v>
      </c>
      <c r="C69" s="43">
        <v>7</v>
      </c>
      <c r="D69" s="29"/>
      <c r="E69" s="30" t="s">
        <v>10</v>
      </c>
      <c r="F69" s="31">
        <v>71.09</v>
      </c>
      <c r="G69" s="32">
        <f t="shared" si="0"/>
        <v>71.09</v>
      </c>
    </row>
    <row r="70" spans="1:7" x14ac:dyDescent="0.25">
      <c r="A70" s="27" t="s">
        <v>135</v>
      </c>
      <c r="B70" s="28" t="s">
        <v>136</v>
      </c>
      <c r="C70" s="43">
        <v>8</v>
      </c>
      <c r="D70" s="29"/>
      <c r="E70" s="30" t="s">
        <v>10</v>
      </c>
      <c r="F70" s="31">
        <v>64.92</v>
      </c>
      <c r="G70" s="32">
        <f t="shared" si="0"/>
        <v>64.92</v>
      </c>
    </row>
    <row r="71" spans="1:7" x14ac:dyDescent="0.25">
      <c r="A71" s="27" t="s">
        <v>137</v>
      </c>
      <c r="B71" s="28" t="s">
        <v>138</v>
      </c>
      <c r="C71" s="43">
        <v>11</v>
      </c>
      <c r="D71" s="29"/>
      <c r="E71" s="30" t="s">
        <v>10</v>
      </c>
      <c r="F71" s="31">
        <v>116.71</v>
      </c>
      <c r="G71" s="32">
        <f t="shared" si="0"/>
        <v>116.71</v>
      </c>
    </row>
    <row r="72" spans="1:7" x14ac:dyDescent="0.25">
      <c r="A72" s="27" t="s">
        <v>139</v>
      </c>
      <c r="B72" s="28" t="s">
        <v>140</v>
      </c>
      <c r="C72" s="43">
        <v>13</v>
      </c>
      <c r="D72" s="29"/>
      <c r="E72" s="30" t="s">
        <v>10</v>
      </c>
      <c r="F72" s="31">
        <v>90.57</v>
      </c>
      <c r="G72" s="32">
        <f t="shared" ref="G72:G135" si="1">F72*(1-G$6)</f>
        <v>90.57</v>
      </c>
    </row>
    <row r="73" spans="1:7" x14ac:dyDescent="0.25">
      <c r="A73" s="27" t="s">
        <v>141</v>
      </c>
      <c r="B73" s="28" t="s">
        <v>142</v>
      </c>
      <c r="C73" s="43">
        <v>15</v>
      </c>
      <c r="D73" s="29"/>
      <c r="E73" s="30" t="s">
        <v>10</v>
      </c>
      <c r="F73" s="31">
        <v>121.67</v>
      </c>
      <c r="G73" s="32">
        <f t="shared" si="1"/>
        <v>121.67</v>
      </c>
    </row>
    <row r="74" spans="1:7" x14ac:dyDescent="0.25">
      <c r="A74" s="27" t="s">
        <v>143</v>
      </c>
      <c r="B74" s="28" t="s">
        <v>144</v>
      </c>
      <c r="C74" s="43">
        <v>19</v>
      </c>
      <c r="D74" s="29"/>
      <c r="E74" s="30" t="s">
        <v>10</v>
      </c>
      <c r="F74" s="31">
        <v>133.6</v>
      </c>
      <c r="G74" s="32">
        <f t="shared" si="1"/>
        <v>133.6</v>
      </c>
    </row>
    <row r="75" spans="1:7" x14ac:dyDescent="0.25">
      <c r="A75" s="27" t="s">
        <v>145</v>
      </c>
      <c r="B75" s="28" t="s">
        <v>146</v>
      </c>
      <c r="C75" s="43">
        <v>30</v>
      </c>
      <c r="D75" s="29"/>
      <c r="E75" s="30" t="s">
        <v>10</v>
      </c>
      <c r="F75" s="31">
        <v>196.91</v>
      </c>
      <c r="G75" s="32">
        <f t="shared" si="1"/>
        <v>196.91</v>
      </c>
    </row>
    <row r="76" spans="1:7" x14ac:dyDescent="0.25">
      <c r="A76" s="27" t="s">
        <v>147</v>
      </c>
      <c r="B76" s="28" t="s">
        <v>148</v>
      </c>
      <c r="C76" s="43">
        <v>43</v>
      </c>
      <c r="D76" s="29"/>
      <c r="E76" s="30" t="s">
        <v>10</v>
      </c>
      <c r="F76" s="31">
        <v>326.72000000000003</v>
      </c>
      <c r="G76" s="32">
        <f t="shared" si="1"/>
        <v>326.72000000000003</v>
      </c>
    </row>
    <row r="77" spans="1:7" x14ac:dyDescent="0.25">
      <c r="A77" s="27" t="s">
        <v>149</v>
      </c>
      <c r="B77" s="28" t="s">
        <v>150</v>
      </c>
      <c r="C77" s="43">
        <v>64</v>
      </c>
      <c r="D77" s="29"/>
      <c r="E77" s="30" t="s">
        <v>10</v>
      </c>
      <c r="F77" s="31">
        <v>539.76</v>
      </c>
      <c r="G77" s="32">
        <f t="shared" si="1"/>
        <v>539.76</v>
      </c>
    </row>
    <row r="78" spans="1:7" x14ac:dyDescent="0.25">
      <c r="A78" s="27" t="s">
        <v>151</v>
      </c>
      <c r="B78" s="28" t="s">
        <v>152</v>
      </c>
      <c r="C78" s="43">
        <v>90</v>
      </c>
      <c r="D78" s="29"/>
      <c r="E78" s="30" t="s">
        <v>10</v>
      </c>
      <c r="F78" s="31">
        <v>673.42</v>
      </c>
      <c r="G78" s="32">
        <f t="shared" si="1"/>
        <v>673.42</v>
      </c>
    </row>
    <row r="79" spans="1:7" x14ac:dyDescent="0.25">
      <c r="A79" s="27" t="s">
        <v>153</v>
      </c>
      <c r="B79" s="28" t="s">
        <v>154</v>
      </c>
      <c r="C79" s="43">
        <v>98</v>
      </c>
      <c r="D79" s="29"/>
      <c r="E79" s="30" t="s">
        <v>10</v>
      </c>
      <c r="F79" s="31">
        <v>877.83</v>
      </c>
      <c r="G79" s="32">
        <f t="shared" si="1"/>
        <v>877.83</v>
      </c>
    </row>
    <row r="80" spans="1:7" x14ac:dyDescent="0.25">
      <c r="A80" s="27" t="s">
        <v>155</v>
      </c>
      <c r="B80" s="28" t="s">
        <v>156</v>
      </c>
      <c r="C80" s="43">
        <v>130</v>
      </c>
      <c r="D80" s="29"/>
      <c r="E80" s="30" t="s">
        <v>10</v>
      </c>
      <c r="F80" s="31">
        <v>1150.29</v>
      </c>
      <c r="G80" s="32">
        <f t="shared" si="1"/>
        <v>1150.29</v>
      </c>
    </row>
    <row r="81" spans="1:7" x14ac:dyDescent="0.25">
      <c r="A81" s="27" t="s">
        <v>157</v>
      </c>
      <c r="B81" s="28" t="s">
        <v>158</v>
      </c>
      <c r="C81" s="43">
        <v>165</v>
      </c>
      <c r="D81" s="29"/>
      <c r="E81" s="30" t="s">
        <v>10</v>
      </c>
      <c r="F81" s="31">
        <v>1452.4</v>
      </c>
      <c r="G81" s="32">
        <f t="shared" si="1"/>
        <v>1452.4</v>
      </c>
    </row>
    <row r="82" spans="1:7" x14ac:dyDescent="0.25">
      <c r="A82" s="27" t="s">
        <v>159</v>
      </c>
      <c r="B82" s="28" t="s">
        <v>160</v>
      </c>
      <c r="C82" s="43">
        <v>220</v>
      </c>
      <c r="D82" s="29"/>
      <c r="E82" s="30" t="s">
        <v>10</v>
      </c>
      <c r="F82" s="31">
        <v>1692.65</v>
      </c>
      <c r="G82" s="32">
        <f t="shared" si="1"/>
        <v>1692.65</v>
      </c>
    </row>
    <row r="83" spans="1:7" x14ac:dyDescent="0.25">
      <c r="A83" s="27" t="s">
        <v>161</v>
      </c>
      <c r="B83" s="33" t="s">
        <v>162</v>
      </c>
      <c r="C83" s="43">
        <v>1</v>
      </c>
      <c r="D83" s="29"/>
      <c r="E83" s="30" t="s">
        <v>10</v>
      </c>
      <c r="F83" s="31">
        <v>36.54</v>
      </c>
      <c r="G83" s="32">
        <f t="shared" si="1"/>
        <v>36.54</v>
      </c>
    </row>
    <row r="84" spans="1:7" x14ac:dyDescent="0.25">
      <c r="A84" s="27" t="s">
        <v>163</v>
      </c>
      <c r="B84" s="33" t="s">
        <v>164</v>
      </c>
      <c r="C84" s="43">
        <v>2</v>
      </c>
      <c r="D84" s="29"/>
      <c r="E84" s="30" t="s">
        <v>10</v>
      </c>
      <c r="F84" s="31">
        <v>36.67</v>
      </c>
      <c r="G84" s="32">
        <f t="shared" si="1"/>
        <v>36.67</v>
      </c>
    </row>
    <row r="85" spans="1:7" x14ac:dyDescent="0.25">
      <c r="A85" s="27" t="s">
        <v>165</v>
      </c>
      <c r="B85" s="28" t="s">
        <v>166</v>
      </c>
      <c r="C85" s="43">
        <v>2</v>
      </c>
      <c r="D85" s="29"/>
      <c r="E85" s="30" t="s">
        <v>10</v>
      </c>
      <c r="F85" s="31">
        <v>36.82</v>
      </c>
      <c r="G85" s="32">
        <f t="shared" si="1"/>
        <v>36.82</v>
      </c>
    </row>
    <row r="86" spans="1:7" x14ac:dyDescent="0.25">
      <c r="A86" s="27" t="s">
        <v>167</v>
      </c>
      <c r="B86" s="28" t="s">
        <v>168</v>
      </c>
      <c r="C86" s="43">
        <v>3</v>
      </c>
      <c r="D86" s="29"/>
      <c r="E86" s="30" t="s">
        <v>10</v>
      </c>
      <c r="F86" s="31">
        <v>40.24</v>
      </c>
      <c r="G86" s="32">
        <f t="shared" si="1"/>
        <v>40.24</v>
      </c>
    </row>
    <row r="87" spans="1:7" x14ac:dyDescent="0.25">
      <c r="A87" s="27" t="s">
        <v>169</v>
      </c>
      <c r="B87" s="28" t="s">
        <v>170</v>
      </c>
      <c r="C87" s="43">
        <v>3</v>
      </c>
      <c r="D87" s="29"/>
      <c r="E87" s="30" t="s">
        <v>10</v>
      </c>
      <c r="F87" s="31">
        <v>40.47</v>
      </c>
      <c r="G87" s="32">
        <f t="shared" si="1"/>
        <v>40.47</v>
      </c>
    </row>
    <row r="88" spans="1:7" x14ac:dyDescent="0.25">
      <c r="A88" s="27" t="s">
        <v>171</v>
      </c>
      <c r="B88" s="28" t="s">
        <v>172</v>
      </c>
      <c r="C88" s="43">
        <v>5</v>
      </c>
      <c r="D88" s="29"/>
      <c r="E88" s="30" t="s">
        <v>10</v>
      </c>
      <c r="F88" s="31">
        <v>48.71</v>
      </c>
      <c r="G88" s="32">
        <f t="shared" si="1"/>
        <v>48.71</v>
      </c>
    </row>
    <row r="89" spans="1:7" x14ac:dyDescent="0.25">
      <c r="A89" s="27" t="s">
        <v>173</v>
      </c>
      <c r="B89" s="28" t="s">
        <v>174</v>
      </c>
      <c r="C89" s="43">
        <v>7</v>
      </c>
      <c r="D89" s="29"/>
      <c r="E89" s="30" t="s">
        <v>10</v>
      </c>
      <c r="F89" s="31">
        <v>66.92</v>
      </c>
      <c r="G89" s="32">
        <f t="shared" si="1"/>
        <v>66.92</v>
      </c>
    </row>
    <row r="90" spans="1:7" x14ac:dyDescent="0.25">
      <c r="A90" s="27" t="s">
        <v>175</v>
      </c>
      <c r="B90" s="28" t="s">
        <v>176</v>
      </c>
      <c r="C90" s="43">
        <v>8</v>
      </c>
      <c r="D90" s="29"/>
      <c r="E90" s="30" t="s">
        <v>10</v>
      </c>
      <c r="F90" s="31">
        <v>82.15</v>
      </c>
      <c r="G90" s="32">
        <f t="shared" si="1"/>
        <v>82.15</v>
      </c>
    </row>
    <row r="91" spans="1:7" x14ac:dyDescent="0.25">
      <c r="A91" s="27" t="s">
        <v>177</v>
      </c>
      <c r="B91" s="28" t="s">
        <v>178</v>
      </c>
      <c r="C91" s="43">
        <v>13</v>
      </c>
      <c r="D91" s="29"/>
      <c r="E91" s="30" t="s">
        <v>10</v>
      </c>
      <c r="F91" s="31">
        <v>98.42</v>
      </c>
      <c r="G91" s="32">
        <f t="shared" si="1"/>
        <v>98.42</v>
      </c>
    </row>
    <row r="92" spans="1:7" x14ac:dyDescent="0.25">
      <c r="A92" s="27" t="s">
        <v>179</v>
      </c>
      <c r="B92" s="28" t="s">
        <v>180</v>
      </c>
      <c r="C92" s="43">
        <v>15</v>
      </c>
      <c r="D92" s="29"/>
      <c r="E92" s="30" t="s">
        <v>10</v>
      </c>
      <c r="F92" s="31">
        <v>134.16999999999999</v>
      </c>
      <c r="G92" s="32">
        <f t="shared" si="1"/>
        <v>134.16999999999999</v>
      </c>
    </row>
    <row r="93" spans="1:7" x14ac:dyDescent="0.25">
      <c r="A93" s="27" t="s">
        <v>181</v>
      </c>
      <c r="B93" s="28" t="s">
        <v>182</v>
      </c>
      <c r="C93" s="43">
        <v>19</v>
      </c>
      <c r="D93" s="29"/>
      <c r="E93" s="30" t="s">
        <v>10</v>
      </c>
      <c r="F93" s="31">
        <v>141.27000000000001</v>
      </c>
      <c r="G93" s="32">
        <f t="shared" si="1"/>
        <v>141.27000000000001</v>
      </c>
    </row>
    <row r="94" spans="1:7" x14ac:dyDescent="0.25">
      <c r="A94" s="27" t="s">
        <v>183</v>
      </c>
      <c r="B94" s="28" t="s">
        <v>184</v>
      </c>
      <c r="C94" s="43">
        <v>30</v>
      </c>
      <c r="D94" s="29"/>
      <c r="E94" s="30" t="s">
        <v>10</v>
      </c>
      <c r="F94" s="31">
        <v>244.53</v>
      </c>
      <c r="G94" s="32">
        <f t="shared" si="1"/>
        <v>244.53</v>
      </c>
    </row>
    <row r="95" spans="1:7" x14ac:dyDescent="0.25">
      <c r="A95" s="27" t="s">
        <v>185</v>
      </c>
      <c r="B95" s="28" t="s">
        <v>186</v>
      </c>
      <c r="C95" s="43">
        <v>43</v>
      </c>
      <c r="D95" s="29"/>
      <c r="E95" s="30" t="s">
        <v>10</v>
      </c>
      <c r="F95" s="31">
        <v>383.47</v>
      </c>
      <c r="G95" s="32">
        <f t="shared" si="1"/>
        <v>383.47</v>
      </c>
    </row>
    <row r="96" spans="1:7" x14ac:dyDescent="0.25">
      <c r="A96" s="27" t="s">
        <v>187</v>
      </c>
      <c r="B96" s="28" t="s">
        <v>188</v>
      </c>
      <c r="C96" s="43">
        <v>64</v>
      </c>
      <c r="D96" s="29"/>
      <c r="E96" s="30" t="s">
        <v>10</v>
      </c>
      <c r="F96" s="31">
        <v>590.13</v>
      </c>
      <c r="G96" s="32">
        <f t="shared" si="1"/>
        <v>590.13</v>
      </c>
    </row>
    <row r="97" spans="1:7" x14ac:dyDescent="0.25">
      <c r="A97" s="27" t="s">
        <v>189</v>
      </c>
      <c r="B97" s="28" t="s">
        <v>190</v>
      </c>
      <c r="C97" s="43">
        <v>90</v>
      </c>
      <c r="D97" s="29"/>
      <c r="E97" s="30" t="s">
        <v>10</v>
      </c>
      <c r="F97" s="31">
        <v>708.79</v>
      </c>
      <c r="G97" s="32">
        <f t="shared" si="1"/>
        <v>708.79</v>
      </c>
    </row>
    <row r="98" spans="1:7" x14ac:dyDescent="0.25">
      <c r="A98" s="27" t="s">
        <v>191</v>
      </c>
      <c r="B98" s="28" t="s">
        <v>192</v>
      </c>
      <c r="C98" s="43">
        <v>98</v>
      </c>
      <c r="D98" s="29"/>
      <c r="E98" s="30" t="s">
        <v>10</v>
      </c>
      <c r="F98" s="31">
        <v>924.98</v>
      </c>
      <c r="G98" s="32">
        <f t="shared" si="1"/>
        <v>924.98</v>
      </c>
    </row>
    <row r="99" spans="1:7" x14ac:dyDescent="0.25">
      <c r="A99" s="27" t="s">
        <v>193</v>
      </c>
      <c r="B99" s="28" t="s">
        <v>194</v>
      </c>
      <c r="C99" s="43">
        <v>130</v>
      </c>
      <c r="D99" s="29"/>
      <c r="E99" s="30" t="s">
        <v>10</v>
      </c>
      <c r="F99" s="31">
        <v>1267.3499999999999</v>
      </c>
      <c r="G99" s="32">
        <f t="shared" si="1"/>
        <v>1267.3499999999999</v>
      </c>
    </row>
    <row r="100" spans="1:7" x14ac:dyDescent="0.25">
      <c r="A100" s="27" t="s">
        <v>195</v>
      </c>
      <c r="B100" s="28" t="s">
        <v>196</v>
      </c>
      <c r="C100" s="43">
        <v>165</v>
      </c>
      <c r="D100" s="29"/>
      <c r="E100" s="30" t="s">
        <v>10</v>
      </c>
      <c r="F100" s="31">
        <v>1493.35</v>
      </c>
      <c r="G100" s="32">
        <f t="shared" si="1"/>
        <v>1493.35</v>
      </c>
    </row>
    <row r="101" spans="1:7" x14ac:dyDescent="0.25">
      <c r="A101" s="27" t="s">
        <v>197</v>
      </c>
      <c r="B101" s="28" t="s">
        <v>198</v>
      </c>
      <c r="C101" s="43">
        <v>220</v>
      </c>
      <c r="D101" s="29"/>
      <c r="E101" s="30" t="s">
        <v>10</v>
      </c>
      <c r="F101" s="31">
        <v>2014.84</v>
      </c>
      <c r="G101" s="32">
        <f t="shared" si="1"/>
        <v>2014.84</v>
      </c>
    </row>
    <row r="102" spans="1:7" x14ac:dyDescent="0.25">
      <c r="A102" s="27" t="s">
        <v>199</v>
      </c>
      <c r="B102" s="28" t="s">
        <v>200</v>
      </c>
      <c r="C102" s="43">
        <v>1</v>
      </c>
      <c r="D102" s="29"/>
      <c r="E102" s="30" t="s">
        <v>10</v>
      </c>
      <c r="F102" s="31">
        <v>30.6</v>
      </c>
      <c r="G102" s="32">
        <f t="shared" si="1"/>
        <v>30.6</v>
      </c>
    </row>
    <row r="103" spans="1:7" x14ac:dyDescent="0.25">
      <c r="A103" s="27" t="s">
        <v>201</v>
      </c>
      <c r="B103" s="28" t="s">
        <v>202</v>
      </c>
      <c r="C103" s="43">
        <v>2</v>
      </c>
      <c r="D103" s="29"/>
      <c r="E103" s="30" t="s">
        <v>10</v>
      </c>
      <c r="F103" s="31">
        <v>35.33</v>
      </c>
      <c r="G103" s="32">
        <f t="shared" si="1"/>
        <v>35.33</v>
      </c>
    </row>
    <row r="104" spans="1:7" x14ac:dyDescent="0.25">
      <c r="A104" s="27" t="s">
        <v>203</v>
      </c>
      <c r="B104" s="28" t="s">
        <v>204</v>
      </c>
      <c r="C104" s="43">
        <v>2</v>
      </c>
      <c r="D104" s="29"/>
      <c r="E104" s="30" t="s">
        <v>10</v>
      </c>
      <c r="F104" s="31">
        <v>34.76</v>
      </c>
      <c r="G104" s="32">
        <f t="shared" si="1"/>
        <v>34.76</v>
      </c>
    </row>
    <row r="105" spans="1:7" x14ac:dyDescent="0.25">
      <c r="A105" s="27" t="s">
        <v>205</v>
      </c>
      <c r="B105" s="28" t="s">
        <v>206</v>
      </c>
      <c r="C105" s="43">
        <v>3</v>
      </c>
      <c r="D105" s="29"/>
      <c r="E105" s="30" t="s">
        <v>10</v>
      </c>
      <c r="F105" s="31">
        <v>44.26</v>
      </c>
      <c r="G105" s="32">
        <f t="shared" si="1"/>
        <v>44.26</v>
      </c>
    </row>
    <row r="106" spans="1:7" x14ac:dyDescent="0.25">
      <c r="A106" s="27" t="s">
        <v>207</v>
      </c>
      <c r="B106" s="28" t="s">
        <v>208</v>
      </c>
      <c r="C106" s="43">
        <v>3</v>
      </c>
      <c r="D106" s="29"/>
      <c r="E106" s="30" t="s">
        <v>10</v>
      </c>
      <c r="F106" s="31">
        <v>42.38</v>
      </c>
      <c r="G106" s="32">
        <f t="shared" si="1"/>
        <v>42.38</v>
      </c>
    </row>
    <row r="107" spans="1:7" x14ac:dyDescent="0.25">
      <c r="A107" s="27" t="s">
        <v>209</v>
      </c>
      <c r="B107" s="28" t="s">
        <v>210</v>
      </c>
      <c r="C107" s="43">
        <v>5</v>
      </c>
      <c r="D107" s="29"/>
      <c r="E107" s="30" t="s">
        <v>10</v>
      </c>
      <c r="F107" s="31">
        <v>49.92</v>
      </c>
      <c r="G107" s="32">
        <f t="shared" si="1"/>
        <v>49.92</v>
      </c>
    </row>
    <row r="108" spans="1:7" x14ac:dyDescent="0.25">
      <c r="A108" s="27" t="s">
        <v>211</v>
      </c>
      <c r="B108" s="28" t="s">
        <v>212</v>
      </c>
      <c r="C108" s="43">
        <v>7</v>
      </c>
      <c r="D108" s="29"/>
      <c r="E108" s="30" t="s">
        <v>10</v>
      </c>
      <c r="F108" s="31">
        <v>74.73</v>
      </c>
      <c r="G108" s="32">
        <f t="shared" si="1"/>
        <v>74.73</v>
      </c>
    </row>
    <row r="109" spans="1:7" x14ac:dyDescent="0.25">
      <c r="A109" s="27" t="s">
        <v>213</v>
      </c>
      <c r="B109" s="28" t="s">
        <v>214</v>
      </c>
      <c r="C109" s="43">
        <v>8</v>
      </c>
      <c r="D109" s="29"/>
      <c r="E109" s="30" t="s">
        <v>10</v>
      </c>
      <c r="F109" s="31">
        <v>80.400000000000006</v>
      </c>
      <c r="G109" s="32">
        <f t="shared" si="1"/>
        <v>80.400000000000006</v>
      </c>
    </row>
    <row r="110" spans="1:7" x14ac:dyDescent="0.25">
      <c r="A110" s="27" t="s">
        <v>215</v>
      </c>
      <c r="B110" s="33" t="s">
        <v>216</v>
      </c>
      <c r="C110" s="43">
        <v>11</v>
      </c>
      <c r="D110" s="29"/>
      <c r="E110" s="30" t="s">
        <v>10</v>
      </c>
      <c r="F110" s="31">
        <v>172.24</v>
      </c>
      <c r="G110" s="32">
        <f t="shared" si="1"/>
        <v>172.24</v>
      </c>
    </row>
    <row r="111" spans="1:7" x14ac:dyDescent="0.25">
      <c r="A111" s="27" t="s">
        <v>217</v>
      </c>
      <c r="B111" s="28" t="s">
        <v>218</v>
      </c>
      <c r="C111" s="43">
        <v>13</v>
      </c>
      <c r="D111" s="29"/>
      <c r="E111" s="30" t="s">
        <v>10</v>
      </c>
      <c r="F111" s="31">
        <v>173.55</v>
      </c>
      <c r="G111" s="32">
        <f t="shared" si="1"/>
        <v>173.55</v>
      </c>
    </row>
    <row r="112" spans="1:7" x14ac:dyDescent="0.25">
      <c r="A112" s="27" t="s">
        <v>219</v>
      </c>
      <c r="B112" s="28" t="s">
        <v>220</v>
      </c>
      <c r="C112" s="43">
        <v>15</v>
      </c>
      <c r="D112" s="29"/>
      <c r="E112" s="30" t="s">
        <v>10</v>
      </c>
      <c r="F112" s="31">
        <v>185.93</v>
      </c>
      <c r="G112" s="32">
        <f t="shared" si="1"/>
        <v>185.93</v>
      </c>
    </row>
    <row r="113" spans="1:7" x14ac:dyDescent="0.25">
      <c r="A113" s="27" t="s">
        <v>221</v>
      </c>
      <c r="B113" s="28" t="s">
        <v>222</v>
      </c>
      <c r="C113" s="43">
        <v>19</v>
      </c>
      <c r="D113" s="29"/>
      <c r="E113" s="30" t="s">
        <v>10</v>
      </c>
      <c r="F113" s="31">
        <v>350.76</v>
      </c>
      <c r="G113" s="32">
        <f t="shared" si="1"/>
        <v>350.76</v>
      </c>
    </row>
    <row r="114" spans="1:7" x14ac:dyDescent="0.25">
      <c r="A114" s="27" t="s">
        <v>223</v>
      </c>
      <c r="B114" s="28" t="s">
        <v>224</v>
      </c>
      <c r="C114" s="43">
        <v>30</v>
      </c>
      <c r="D114" s="29"/>
      <c r="E114" s="30" t="s">
        <v>10</v>
      </c>
      <c r="F114" s="31">
        <v>376.72</v>
      </c>
      <c r="G114" s="32">
        <f t="shared" si="1"/>
        <v>376.72</v>
      </c>
    </row>
    <row r="115" spans="1:7" x14ac:dyDescent="0.25">
      <c r="A115" s="27" t="s">
        <v>225</v>
      </c>
      <c r="B115" s="33" t="s">
        <v>226</v>
      </c>
      <c r="C115" s="43">
        <v>43</v>
      </c>
      <c r="D115" s="29"/>
      <c r="E115" s="30" t="s">
        <v>10</v>
      </c>
      <c r="F115" s="31">
        <v>513.22</v>
      </c>
      <c r="G115" s="32">
        <f t="shared" si="1"/>
        <v>513.22</v>
      </c>
    </row>
    <row r="116" spans="1:7" x14ac:dyDescent="0.25">
      <c r="A116" s="27" t="s">
        <v>227</v>
      </c>
      <c r="B116" s="33" t="s">
        <v>228</v>
      </c>
      <c r="C116" s="43">
        <v>1</v>
      </c>
      <c r="D116" s="29"/>
      <c r="E116" s="30" t="s">
        <v>10</v>
      </c>
      <c r="F116" s="31">
        <v>30.27</v>
      </c>
      <c r="G116" s="32">
        <f t="shared" si="1"/>
        <v>30.27</v>
      </c>
    </row>
    <row r="117" spans="1:7" x14ac:dyDescent="0.25">
      <c r="A117" s="27" t="s">
        <v>229</v>
      </c>
      <c r="B117" s="33" t="s">
        <v>230</v>
      </c>
      <c r="C117" s="43">
        <v>2</v>
      </c>
      <c r="D117" s="29"/>
      <c r="E117" s="30" t="s">
        <v>10</v>
      </c>
      <c r="F117" s="31">
        <v>34.94</v>
      </c>
      <c r="G117" s="32">
        <f t="shared" si="1"/>
        <v>34.94</v>
      </c>
    </row>
    <row r="118" spans="1:7" x14ac:dyDescent="0.25">
      <c r="A118" s="27" t="s">
        <v>231</v>
      </c>
      <c r="B118" s="33" t="s">
        <v>232</v>
      </c>
      <c r="C118" s="43">
        <v>2</v>
      </c>
      <c r="D118" s="29"/>
      <c r="E118" s="30" t="s">
        <v>10</v>
      </c>
      <c r="F118" s="31">
        <v>39.94</v>
      </c>
      <c r="G118" s="32">
        <f t="shared" si="1"/>
        <v>39.94</v>
      </c>
    </row>
    <row r="119" spans="1:7" x14ac:dyDescent="0.25">
      <c r="A119" s="27" t="s">
        <v>233</v>
      </c>
      <c r="B119" s="33" t="s">
        <v>234</v>
      </c>
      <c r="C119" s="43">
        <v>3</v>
      </c>
      <c r="D119" s="29"/>
      <c r="E119" s="30" t="s">
        <v>10</v>
      </c>
      <c r="F119" s="31">
        <v>43.37</v>
      </c>
      <c r="G119" s="32">
        <f t="shared" si="1"/>
        <v>43.37</v>
      </c>
    </row>
    <row r="120" spans="1:7" x14ac:dyDescent="0.25">
      <c r="A120" s="27" t="s">
        <v>235</v>
      </c>
      <c r="B120" s="33" t="s">
        <v>236</v>
      </c>
      <c r="C120" s="43">
        <v>1</v>
      </c>
      <c r="D120" s="29"/>
      <c r="E120" s="30" t="s">
        <v>10</v>
      </c>
      <c r="F120" s="31">
        <v>49.68</v>
      </c>
      <c r="G120" s="32">
        <f t="shared" si="1"/>
        <v>49.68</v>
      </c>
    </row>
    <row r="121" spans="1:7" x14ac:dyDescent="0.25">
      <c r="A121" s="27" t="s">
        <v>237</v>
      </c>
      <c r="B121" s="33" t="s">
        <v>238</v>
      </c>
      <c r="C121" s="43">
        <v>5</v>
      </c>
      <c r="D121" s="29"/>
      <c r="E121" s="30" t="s">
        <v>10</v>
      </c>
      <c r="F121" s="31">
        <v>77.239999999999995</v>
      </c>
      <c r="G121" s="32">
        <f t="shared" si="1"/>
        <v>77.239999999999995</v>
      </c>
    </row>
    <row r="122" spans="1:7" x14ac:dyDescent="0.25">
      <c r="A122" s="27" t="s">
        <v>239</v>
      </c>
      <c r="B122" s="33" t="s">
        <v>240</v>
      </c>
      <c r="C122" s="43">
        <v>7</v>
      </c>
      <c r="D122" s="29"/>
      <c r="E122" s="30" t="s">
        <v>10</v>
      </c>
      <c r="F122" s="31">
        <v>79.86</v>
      </c>
      <c r="G122" s="32">
        <f t="shared" si="1"/>
        <v>79.86</v>
      </c>
    </row>
    <row r="123" spans="1:7" x14ac:dyDescent="0.25">
      <c r="A123" s="27" t="s">
        <v>241</v>
      </c>
      <c r="B123" s="33" t="s">
        <v>242</v>
      </c>
      <c r="C123" s="43">
        <v>8</v>
      </c>
      <c r="D123" s="29"/>
      <c r="E123" s="30" t="s">
        <v>10</v>
      </c>
      <c r="F123" s="31">
        <v>92.82</v>
      </c>
      <c r="G123" s="32">
        <f t="shared" si="1"/>
        <v>92.82</v>
      </c>
    </row>
    <row r="124" spans="1:7" x14ac:dyDescent="0.25">
      <c r="A124" s="27" t="s">
        <v>243</v>
      </c>
      <c r="B124" s="33" t="s">
        <v>244</v>
      </c>
      <c r="C124" s="43">
        <v>13</v>
      </c>
      <c r="D124" s="29"/>
      <c r="E124" s="30" t="s">
        <v>10</v>
      </c>
      <c r="F124" s="31">
        <v>127.69</v>
      </c>
      <c r="G124" s="32">
        <f t="shared" si="1"/>
        <v>127.69</v>
      </c>
    </row>
    <row r="125" spans="1:7" x14ac:dyDescent="0.25">
      <c r="A125" s="27" t="s">
        <v>245</v>
      </c>
      <c r="B125" s="33" t="s">
        <v>246</v>
      </c>
      <c r="C125" s="43">
        <v>15</v>
      </c>
      <c r="D125" s="29"/>
      <c r="E125" s="30" t="s">
        <v>10</v>
      </c>
      <c r="F125" s="31">
        <v>217.59</v>
      </c>
      <c r="G125" s="32">
        <f t="shared" si="1"/>
        <v>217.59</v>
      </c>
    </row>
    <row r="126" spans="1:7" x14ac:dyDescent="0.25">
      <c r="A126" s="27" t="s">
        <v>247</v>
      </c>
      <c r="B126" s="33" t="s">
        <v>248</v>
      </c>
      <c r="C126" s="43">
        <v>19</v>
      </c>
      <c r="D126" s="29"/>
      <c r="E126" s="30" t="s">
        <v>10</v>
      </c>
      <c r="F126" s="31">
        <v>232.4</v>
      </c>
      <c r="G126" s="32">
        <f t="shared" si="1"/>
        <v>232.4</v>
      </c>
    </row>
    <row r="127" spans="1:7" x14ac:dyDescent="0.25">
      <c r="A127" s="27" t="s">
        <v>249</v>
      </c>
      <c r="B127" s="28" t="s">
        <v>250</v>
      </c>
      <c r="C127" s="43">
        <v>1</v>
      </c>
      <c r="D127" s="29"/>
      <c r="E127" s="30" t="s">
        <v>10</v>
      </c>
      <c r="F127" s="31">
        <v>30.6</v>
      </c>
      <c r="G127" s="32">
        <f t="shared" si="1"/>
        <v>30.6</v>
      </c>
    </row>
    <row r="128" spans="1:7" x14ac:dyDescent="0.25">
      <c r="A128" s="27" t="s">
        <v>251</v>
      </c>
      <c r="B128" s="28" t="s">
        <v>252</v>
      </c>
      <c r="C128" s="43">
        <v>2</v>
      </c>
      <c r="D128" s="29"/>
      <c r="E128" s="30" t="s">
        <v>10</v>
      </c>
      <c r="F128" s="31">
        <v>33.21</v>
      </c>
      <c r="G128" s="32">
        <f t="shared" si="1"/>
        <v>33.21</v>
      </c>
    </row>
    <row r="129" spans="1:7" x14ac:dyDescent="0.25">
      <c r="A129" s="27" t="s">
        <v>253</v>
      </c>
      <c r="B129" s="28" t="s">
        <v>254</v>
      </c>
      <c r="C129" s="43">
        <v>2</v>
      </c>
      <c r="D129" s="29"/>
      <c r="E129" s="30" t="s">
        <v>10</v>
      </c>
      <c r="F129" s="31">
        <v>37.35</v>
      </c>
      <c r="G129" s="32">
        <f t="shared" si="1"/>
        <v>37.35</v>
      </c>
    </row>
    <row r="130" spans="1:7" x14ac:dyDescent="0.25">
      <c r="A130" s="27" t="s">
        <v>255</v>
      </c>
      <c r="B130" s="28" t="s">
        <v>256</v>
      </c>
      <c r="C130" s="43">
        <v>3</v>
      </c>
      <c r="D130" s="29"/>
      <c r="E130" s="30" t="s">
        <v>10</v>
      </c>
      <c r="F130" s="31">
        <v>44.3</v>
      </c>
      <c r="G130" s="32">
        <f t="shared" si="1"/>
        <v>44.3</v>
      </c>
    </row>
    <row r="131" spans="1:7" x14ac:dyDescent="0.25">
      <c r="A131" s="27" t="s">
        <v>257</v>
      </c>
      <c r="B131" s="28" t="s">
        <v>258</v>
      </c>
      <c r="C131" s="43">
        <v>3</v>
      </c>
      <c r="D131" s="29"/>
      <c r="E131" s="30" t="s">
        <v>10</v>
      </c>
      <c r="F131" s="31">
        <v>45.53</v>
      </c>
      <c r="G131" s="32">
        <f t="shared" si="1"/>
        <v>45.53</v>
      </c>
    </row>
    <row r="132" spans="1:7" x14ac:dyDescent="0.25">
      <c r="A132" s="27" t="s">
        <v>259</v>
      </c>
      <c r="B132" s="28" t="s">
        <v>260</v>
      </c>
      <c r="C132" s="43">
        <v>5</v>
      </c>
      <c r="D132" s="29"/>
      <c r="E132" s="30" t="s">
        <v>10</v>
      </c>
      <c r="F132" s="31">
        <v>48.86</v>
      </c>
      <c r="G132" s="32">
        <f t="shared" si="1"/>
        <v>48.86</v>
      </c>
    </row>
    <row r="133" spans="1:7" x14ac:dyDescent="0.25">
      <c r="A133" s="27" t="s">
        <v>261</v>
      </c>
      <c r="B133" s="28" t="s">
        <v>262</v>
      </c>
      <c r="C133" s="43">
        <v>7</v>
      </c>
      <c r="D133" s="29"/>
      <c r="E133" s="30" t="s">
        <v>10</v>
      </c>
      <c r="F133" s="31">
        <v>56.22</v>
      </c>
      <c r="G133" s="32">
        <f t="shared" si="1"/>
        <v>56.22</v>
      </c>
    </row>
    <row r="134" spans="1:7" x14ac:dyDescent="0.25">
      <c r="A134" s="27" t="s">
        <v>263</v>
      </c>
      <c r="B134" s="28" t="s">
        <v>264</v>
      </c>
      <c r="C134" s="43">
        <v>8</v>
      </c>
      <c r="D134" s="29"/>
      <c r="E134" s="30" t="s">
        <v>10</v>
      </c>
      <c r="F134" s="31">
        <v>60.69</v>
      </c>
      <c r="G134" s="32">
        <f t="shared" si="1"/>
        <v>60.69</v>
      </c>
    </row>
    <row r="135" spans="1:7" x14ac:dyDescent="0.25">
      <c r="A135" s="27" t="s">
        <v>265</v>
      </c>
      <c r="B135" s="28" t="s">
        <v>266</v>
      </c>
      <c r="C135" s="43">
        <v>13</v>
      </c>
      <c r="D135" s="29"/>
      <c r="E135" s="30" t="s">
        <v>10</v>
      </c>
      <c r="F135" s="31">
        <v>118.33</v>
      </c>
      <c r="G135" s="32">
        <f t="shared" si="1"/>
        <v>118.33</v>
      </c>
    </row>
    <row r="136" spans="1:7" x14ac:dyDescent="0.25">
      <c r="A136" s="27" t="s">
        <v>267</v>
      </c>
      <c r="B136" s="28" t="s">
        <v>268</v>
      </c>
      <c r="C136" s="43">
        <v>15</v>
      </c>
      <c r="D136" s="29"/>
      <c r="E136" s="30" t="s">
        <v>10</v>
      </c>
      <c r="F136" s="31">
        <v>151.99</v>
      </c>
      <c r="G136" s="32">
        <f t="shared" ref="G136:G199" si="2">F136*(1-G$6)</f>
        <v>151.99</v>
      </c>
    </row>
    <row r="137" spans="1:7" x14ac:dyDescent="0.25">
      <c r="A137" s="27" t="s">
        <v>269</v>
      </c>
      <c r="B137" s="28" t="s">
        <v>270</v>
      </c>
      <c r="C137" s="43">
        <v>19</v>
      </c>
      <c r="D137" s="29"/>
      <c r="E137" s="30" t="s">
        <v>10</v>
      </c>
      <c r="F137" s="31">
        <v>151.99</v>
      </c>
      <c r="G137" s="32">
        <f t="shared" si="2"/>
        <v>151.99</v>
      </c>
    </row>
    <row r="138" spans="1:7" x14ac:dyDescent="0.25">
      <c r="A138" s="27" t="s">
        <v>271</v>
      </c>
      <c r="B138" s="28" t="s">
        <v>272</v>
      </c>
      <c r="C138" s="43">
        <v>30</v>
      </c>
      <c r="D138" s="29"/>
      <c r="E138" s="30" t="s">
        <v>10</v>
      </c>
      <c r="F138" s="31">
        <v>273.23</v>
      </c>
      <c r="G138" s="32">
        <f t="shared" si="2"/>
        <v>273.23</v>
      </c>
    </row>
    <row r="139" spans="1:7" x14ac:dyDescent="0.25">
      <c r="A139" s="27" t="s">
        <v>273</v>
      </c>
      <c r="B139" s="28" t="s">
        <v>274</v>
      </c>
      <c r="C139" s="43">
        <v>43</v>
      </c>
      <c r="D139" s="29"/>
      <c r="E139" s="30" t="s">
        <v>10</v>
      </c>
      <c r="F139" s="31">
        <v>369.96</v>
      </c>
      <c r="G139" s="32">
        <f t="shared" si="2"/>
        <v>369.96</v>
      </c>
    </row>
    <row r="140" spans="1:7" x14ac:dyDescent="0.25">
      <c r="A140" s="27" t="s">
        <v>275</v>
      </c>
      <c r="B140" s="28" t="s">
        <v>276</v>
      </c>
      <c r="C140" s="43">
        <v>64</v>
      </c>
      <c r="D140" s="29"/>
      <c r="E140" s="30" t="s">
        <v>10</v>
      </c>
      <c r="F140" s="31">
        <v>537.71</v>
      </c>
      <c r="G140" s="32">
        <f t="shared" si="2"/>
        <v>537.71</v>
      </c>
    </row>
    <row r="141" spans="1:7" x14ac:dyDescent="0.25">
      <c r="A141" s="27" t="s">
        <v>277</v>
      </c>
      <c r="B141" s="28" t="s">
        <v>278</v>
      </c>
      <c r="C141" s="43">
        <v>105</v>
      </c>
      <c r="D141" s="29"/>
      <c r="E141" s="30" t="s">
        <v>10</v>
      </c>
      <c r="F141" s="31">
        <v>931.88</v>
      </c>
      <c r="G141" s="32">
        <f t="shared" si="2"/>
        <v>931.88</v>
      </c>
    </row>
    <row r="142" spans="1:7" x14ac:dyDescent="0.25">
      <c r="A142" s="27" t="s">
        <v>279</v>
      </c>
      <c r="B142" s="28" t="s">
        <v>280</v>
      </c>
      <c r="C142" s="43">
        <v>140</v>
      </c>
      <c r="D142" s="29"/>
      <c r="E142" s="30" t="s">
        <v>10</v>
      </c>
      <c r="F142" s="31">
        <v>1132.07</v>
      </c>
      <c r="G142" s="32">
        <f t="shared" si="2"/>
        <v>1132.07</v>
      </c>
    </row>
    <row r="143" spans="1:7" x14ac:dyDescent="0.25">
      <c r="A143" s="27" t="s">
        <v>281</v>
      </c>
      <c r="B143" s="28" t="s">
        <v>282</v>
      </c>
      <c r="C143" s="43">
        <v>160</v>
      </c>
      <c r="D143" s="29"/>
      <c r="E143" s="30" t="s">
        <v>10</v>
      </c>
      <c r="F143" s="31">
        <v>1446.5</v>
      </c>
      <c r="G143" s="32">
        <f t="shared" si="2"/>
        <v>1446.5</v>
      </c>
    </row>
    <row r="144" spans="1:7" x14ac:dyDescent="0.25">
      <c r="A144" s="27" t="s">
        <v>283</v>
      </c>
      <c r="B144" s="28" t="s">
        <v>284</v>
      </c>
      <c r="C144" s="43">
        <v>195</v>
      </c>
      <c r="D144" s="29"/>
      <c r="E144" s="30" t="s">
        <v>10</v>
      </c>
      <c r="F144" s="31">
        <v>2020.59</v>
      </c>
      <c r="G144" s="32">
        <f t="shared" si="2"/>
        <v>2020.59</v>
      </c>
    </row>
    <row r="145" spans="1:7" x14ac:dyDescent="0.25">
      <c r="A145" s="27" t="s">
        <v>285</v>
      </c>
      <c r="B145" s="28" t="s">
        <v>286</v>
      </c>
      <c r="C145" s="43">
        <v>275</v>
      </c>
      <c r="D145" s="29"/>
      <c r="E145" s="30" t="s">
        <v>10</v>
      </c>
      <c r="F145" s="31">
        <v>2392.17</v>
      </c>
      <c r="G145" s="32">
        <f t="shared" si="2"/>
        <v>2392.17</v>
      </c>
    </row>
    <row r="146" spans="1:7" x14ac:dyDescent="0.25">
      <c r="A146" s="27" t="s">
        <v>287</v>
      </c>
      <c r="B146" s="28" t="s">
        <v>288</v>
      </c>
      <c r="C146" s="43">
        <v>1</v>
      </c>
      <c r="D146" s="29"/>
      <c r="E146" s="30" t="s">
        <v>10</v>
      </c>
      <c r="F146" s="31">
        <v>29.26</v>
      </c>
      <c r="G146" s="32">
        <f t="shared" si="2"/>
        <v>29.26</v>
      </c>
    </row>
    <row r="147" spans="1:7" x14ac:dyDescent="0.25">
      <c r="A147" s="27" t="s">
        <v>289</v>
      </c>
      <c r="B147" s="28" t="s">
        <v>290</v>
      </c>
      <c r="C147" s="43">
        <v>2</v>
      </c>
      <c r="D147" s="29"/>
      <c r="E147" s="30" t="s">
        <v>10</v>
      </c>
      <c r="F147" s="31">
        <v>29.6</v>
      </c>
      <c r="G147" s="32">
        <f t="shared" si="2"/>
        <v>29.6</v>
      </c>
    </row>
    <row r="148" spans="1:7" x14ac:dyDescent="0.25">
      <c r="A148" s="27" t="s">
        <v>291</v>
      </c>
      <c r="B148" s="28" t="s">
        <v>292</v>
      </c>
      <c r="C148" s="43">
        <v>2</v>
      </c>
      <c r="D148" s="29"/>
      <c r="E148" s="30" t="s">
        <v>10</v>
      </c>
      <c r="F148" s="31">
        <v>29.68</v>
      </c>
      <c r="G148" s="32">
        <f t="shared" si="2"/>
        <v>29.68</v>
      </c>
    </row>
    <row r="149" spans="1:7" x14ac:dyDescent="0.25">
      <c r="A149" s="27" t="s">
        <v>293</v>
      </c>
      <c r="B149" s="28" t="s">
        <v>294</v>
      </c>
      <c r="C149" s="43">
        <v>3</v>
      </c>
      <c r="D149" s="29"/>
      <c r="E149" s="30" t="s">
        <v>10</v>
      </c>
      <c r="F149" s="31">
        <v>43.02</v>
      </c>
      <c r="G149" s="32">
        <f t="shared" si="2"/>
        <v>43.02</v>
      </c>
    </row>
    <row r="150" spans="1:7" x14ac:dyDescent="0.25">
      <c r="A150" s="27" t="s">
        <v>295</v>
      </c>
      <c r="B150" s="28" t="s">
        <v>296</v>
      </c>
      <c r="C150" s="43">
        <v>4</v>
      </c>
      <c r="D150" s="29"/>
      <c r="E150" s="30" t="s">
        <v>10</v>
      </c>
      <c r="F150" s="31">
        <v>43.3</v>
      </c>
      <c r="G150" s="32">
        <f t="shared" si="2"/>
        <v>43.3</v>
      </c>
    </row>
    <row r="151" spans="1:7" x14ac:dyDescent="0.25">
      <c r="A151" s="27" t="s">
        <v>297</v>
      </c>
      <c r="B151" s="28" t="s">
        <v>298</v>
      </c>
      <c r="C151" s="43">
        <v>5</v>
      </c>
      <c r="D151" s="29"/>
      <c r="E151" s="30" t="s">
        <v>10</v>
      </c>
      <c r="F151" s="31">
        <v>51.98</v>
      </c>
      <c r="G151" s="32">
        <f t="shared" si="2"/>
        <v>51.98</v>
      </c>
    </row>
    <row r="152" spans="1:7" x14ac:dyDescent="0.25">
      <c r="A152" s="27" t="s">
        <v>299</v>
      </c>
      <c r="B152" s="28" t="s">
        <v>300</v>
      </c>
      <c r="C152" s="43">
        <v>7</v>
      </c>
      <c r="D152" s="29"/>
      <c r="E152" s="30" t="s">
        <v>10</v>
      </c>
      <c r="F152" s="31">
        <v>77.86</v>
      </c>
      <c r="G152" s="32">
        <f t="shared" si="2"/>
        <v>77.86</v>
      </c>
    </row>
    <row r="153" spans="1:7" x14ac:dyDescent="0.25">
      <c r="A153" s="27" t="s">
        <v>301</v>
      </c>
      <c r="B153" s="28" t="s">
        <v>302</v>
      </c>
      <c r="C153" s="43">
        <v>9</v>
      </c>
      <c r="D153" s="29"/>
      <c r="E153" s="30" t="s">
        <v>10</v>
      </c>
      <c r="F153" s="31">
        <v>73.849999999999994</v>
      </c>
      <c r="G153" s="32">
        <f t="shared" si="2"/>
        <v>73.849999999999994</v>
      </c>
    </row>
    <row r="154" spans="1:7" x14ac:dyDescent="0.25">
      <c r="A154" s="27" t="s">
        <v>303</v>
      </c>
      <c r="B154" s="33" t="s">
        <v>304</v>
      </c>
      <c r="C154" s="43">
        <v>13</v>
      </c>
      <c r="D154" s="29"/>
      <c r="E154" s="30" t="s">
        <v>10</v>
      </c>
      <c r="F154" s="31">
        <v>110.74</v>
      </c>
      <c r="G154" s="32">
        <f t="shared" si="2"/>
        <v>110.74</v>
      </c>
    </row>
    <row r="155" spans="1:7" x14ac:dyDescent="0.25">
      <c r="A155" s="27" t="s">
        <v>305</v>
      </c>
      <c r="B155" s="28" t="s">
        <v>306</v>
      </c>
      <c r="C155" s="43">
        <v>17</v>
      </c>
      <c r="D155" s="29"/>
      <c r="E155" s="30" t="s">
        <v>10</v>
      </c>
      <c r="F155" s="31">
        <v>105.14</v>
      </c>
      <c r="G155" s="32">
        <f t="shared" si="2"/>
        <v>105.14</v>
      </c>
    </row>
    <row r="156" spans="1:7" x14ac:dyDescent="0.25">
      <c r="A156" s="27" t="s">
        <v>307</v>
      </c>
      <c r="B156" s="28" t="s">
        <v>308</v>
      </c>
      <c r="C156" s="43">
        <v>20</v>
      </c>
      <c r="D156" s="29"/>
      <c r="E156" s="30" t="s">
        <v>10</v>
      </c>
      <c r="F156" s="31">
        <v>170.72</v>
      </c>
      <c r="G156" s="32">
        <f t="shared" si="2"/>
        <v>170.72</v>
      </c>
    </row>
    <row r="157" spans="1:7" x14ac:dyDescent="0.25">
      <c r="A157" s="27" t="s">
        <v>309</v>
      </c>
      <c r="B157" s="28" t="s">
        <v>310</v>
      </c>
      <c r="C157" s="43">
        <v>26</v>
      </c>
      <c r="D157" s="29"/>
      <c r="E157" s="30" t="s">
        <v>10</v>
      </c>
      <c r="F157" s="31">
        <v>165.06</v>
      </c>
      <c r="G157" s="32">
        <f t="shared" si="2"/>
        <v>165.06</v>
      </c>
    </row>
    <row r="158" spans="1:7" x14ac:dyDescent="0.25">
      <c r="A158" s="27" t="s">
        <v>311</v>
      </c>
      <c r="B158" s="28" t="s">
        <v>312</v>
      </c>
      <c r="C158" s="43">
        <v>45</v>
      </c>
      <c r="D158" s="29"/>
      <c r="E158" s="30" t="s">
        <v>10</v>
      </c>
      <c r="F158" s="31">
        <v>296.75</v>
      </c>
      <c r="G158" s="32">
        <f t="shared" si="2"/>
        <v>296.75</v>
      </c>
    </row>
    <row r="159" spans="1:7" x14ac:dyDescent="0.25">
      <c r="A159" s="27" t="s">
        <v>313</v>
      </c>
      <c r="B159" s="28" t="s">
        <v>314</v>
      </c>
      <c r="C159" s="43">
        <v>70</v>
      </c>
      <c r="D159" s="29"/>
      <c r="E159" s="30" t="s">
        <v>10</v>
      </c>
      <c r="F159" s="31">
        <v>480.63</v>
      </c>
      <c r="G159" s="32">
        <f t="shared" si="2"/>
        <v>480.63</v>
      </c>
    </row>
    <row r="160" spans="1:7" x14ac:dyDescent="0.25">
      <c r="A160" s="27" t="s">
        <v>315</v>
      </c>
      <c r="B160" s="28" t="s">
        <v>316</v>
      </c>
      <c r="C160" s="43">
        <v>110</v>
      </c>
      <c r="D160" s="29"/>
      <c r="E160" s="30" t="s">
        <v>10</v>
      </c>
      <c r="F160" s="31">
        <v>703.91</v>
      </c>
      <c r="G160" s="32">
        <f t="shared" si="2"/>
        <v>703.91</v>
      </c>
    </row>
    <row r="161" spans="1:7" x14ac:dyDescent="0.25">
      <c r="A161" s="27" t="s">
        <v>317</v>
      </c>
      <c r="B161" s="28" t="s">
        <v>318</v>
      </c>
      <c r="C161" s="43">
        <v>140</v>
      </c>
      <c r="D161" s="29"/>
      <c r="E161" s="30" t="s">
        <v>10</v>
      </c>
      <c r="F161" s="31">
        <v>977.88</v>
      </c>
      <c r="G161" s="32">
        <f t="shared" si="2"/>
        <v>977.88</v>
      </c>
    </row>
    <row r="162" spans="1:7" x14ac:dyDescent="0.25">
      <c r="A162" s="27" t="s">
        <v>319</v>
      </c>
      <c r="B162" s="28" t="s">
        <v>320</v>
      </c>
      <c r="C162" s="43">
        <v>180</v>
      </c>
      <c r="D162" s="29"/>
      <c r="E162" s="30" t="s">
        <v>10</v>
      </c>
      <c r="F162" s="31">
        <v>1213.54</v>
      </c>
      <c r="G162" s="32">
        <f t="shared" si="2"/>
        <v>1213.54</v>
      </c>
    </row>
    <row r="163" spans="1:7" x14ac:dyDescent="0.25">
      <c r="A163" s="27" t="s">
        <v>321</v>
      </c>
      <c r="B163" s="28" t="s">
        <v>322</v>
      </c>
      <c r="C163" s="43">
        <v>220</v>
      </c>
      <c r="D163" s="29"/>
      <c r="E163" s="30" t="s">
        <v>10</v>
      </c>
      <c r="F163" s="31">
        <v>1744.7</v>
      </c>
      <c r="G163" s="32">
        <f t="shared" si="2"/>
        <v>1744.7</v>
      </c>
    </row>
    <row r="164" spans="1:7" x14ac:dyDescent="0.25">
      <c r="A164" s="27" t="s">
        <v>323</v>
      </c>
      <c r="B164" s="28" t="s">
        <v>324</v>
      </c>
      <c r="C164" s="43">
        <v>285</v>
      </c>
      <c r="D164" s="29"/>
      <c r="E164" s="30" t="s">
        <v>10</v>
      </c>
      <c r="F164" s="31">
        <v>2420.89</v>
      </c>
      <c r="G164" s="32">
        <f t="shared" si="2"/>
        <v>2420.89</v>
      </c>
    </row>
    <row r="165" spans="1:7" x14ac:dyDescent="0.25">
      <c r="A165" s="27" t="s">
        <v>325</v>
      </c>
      <c r="B165" s="28" t="s">
        <v>326</v>
      </c>
      <c r="C165" s="43">
        <v>430</v>
      </c>
      <c r="D165" s="29"/>
      <c r="E165" s="30" t="s">
        <v>10</v>
      </c>
      <c r="F165" s="31">
        <v>3405.33</v>
      </c>
      <c r="G165" s="32">
        <f t="shared" si="2"/>
        <v>3405.33</v>
      </c>
    </row>
    <row r="166" spans="1:7" x14ac:dyDescent="0.25">
      <c r="A166" s="27" t="s">
        <v>327</v>
      </c>
      <c r="B166" s="33" t="s">
        <v>328</v>
      </c>
      <c r="C166" s="43">
        <v>1</v>
      </c>
      <c r="D166" s="29"/>
      <c r="E166" s="30" t="s">
        <v>10</v>
      </c>
      <c r="F166" s="31">
        <v>39.94</v>
      </c>
      <c r="G166" s="32">
        <f t="shared" si="2"/>
        <v>39.94</v>
      </c>
    </row>
    <row r="167" spans="1:7" x14ac:dyDescent="0.25">
      <c r="A167" s="27" t="s">
        <v>329</v>
      </c>
      <c r="B167" s="33" t="s">
        <v>330</v>
      </c>
      <c r="C167" s="43">
        <v>2</v>
      </c>
      <c r="D167" s="29"/>
      <c r="E167" s="30" t="s">
        <v>10</v>
      </c>
      <c r="F167" s="31">
        <v>43.27</v>
      </c>
      <c r="G167" s="32">
        <f t="shared" si="2"/>
        <v>43.27</v>
      </c>
    </row>
    <row r="168" spans="1:7" x14ac:dyDescent="0.25">
      <c r="A168" s="27" t="s">
        <v>331</v>
      </c>
      <c r="B168" s="33" t="s">
        <v>332</v>
      </c>
      <c r="C168" s="43">
        <v>2</v>
      </c>
      <c r="D168" s="29"/>
      <c r="E168" s="30" t="s">
        <v>10</v>
      </c>
      <c r="F168" s="31">
        <v>47.95</v>
      </c>
      <c r="G168" s="32">
        <f t="shared" si="2"/>
        <v>47.95</v>
      </c>
    </row>
    <row r="169" spans="1:7" x14ac:dyDescent="0.25">
      <c r="A169" s="27" t="s">
        <v>333</v>
      </c>
      <c r="B169" s="33" t="s">
        <v>334</v>
      </c>
      <c r="C169" s="43">
        <v>3</v>
      </c>
      <c r="D169" s="29"/>
      <c r="E169" s="30" t="s">
        <v>10</v>
      </c>
      <c r="F169" s="31">
        <v>54.92</v>
      </c>
      <c r="G169" s="32">
        <f t="shared" si="2"/>
        <v>54.92</v>
      </c>
    </row>
    <row r="170" spans="1:7" x14ac:dyDescent="0.25">
      <c r="A170" s="27" t="s">
        <v>335</v>
      </c>
      <c r="B170" s="33" t="s">
        <v>336</v>
      </c>
      <c r="C170" s="43">
        <v>4</v>
      </c>
      <c r="D170" s="29"/>
      <c r="E170" s="30" t="s">
        <v>10</v>
      </c>
      <c r="F170" s="31">
        <v>57.66</v>
      </c>
      <c r="G170" s="32">
        <f t="shared" si="2"/>
        <v>57.66</v>
      </c>
    </row>
    <row r="171" spans="1:7" x14ac:dyDescent="0.25">
      <c r="A171" s="27" t="s">
        <v>337</v>
      </c>
      <c r="B171" s="28" t="s">
        <v>338</v>
      </c>
      <c r="C171" s="43">
        <v>5</v>
      </c>
      <c r="D171" s="29"/>
      <c r="E171" s="30" t="s">
        <v>10</v>
      </c>
      <c r="F171" s="31">
        <v>59.38</v>
      </c>
      <c r="G171" s="32">
        <f t="shared" si="2"/>
        <v>59.38</v>
      </c>
    </row>
    <row r="172" spans="1:7" x14ac:dyDescent="0.25">
      <c r="A172" s="34" t="s">
        <v>339</v>
      </c>
      <c r="B172" s="33" t="s">
        <v>340</v>
      </c>
      <c r="C172" s="43">
        <v>7</v>
      </c>
      <c r="D172" s="29"/>
      <c r="E172" s="30" t="s">
        <v>10</v>
      </c>
      <c r="F172" s="31">
        <v>94.52</v>
      </c>
      <c r="G172" s="32">
        <f t="shared" si="2"/>
        <v>94.52</v>
      </c>
    </row>
    <row r="173" spans="1:7" x14ac:dyDescent="0.25">
      <c r="A173" s="34" t="s">
        <v>341</v>
      </c>
      <c r="B173" s="33" t="s">
        <v>342</v>
      </c>
      <c r="C173" s="43">
        <v>9</v>
      </c>
      <c r="D173" s="29"/>
      <c r="E173" s="30" t="s">
        <v>10</v>
      </c>
      <c r="F173" s="31">
        <v>99.06</v>
      </c>
      <c r="G173" s="32">
        <f t="shared" si="2"/>
        <v>99.06</v>
      </c>
    </row>
    <row r="174" spans="1:7" x14ac:dyDescent="0.25">
      <c r="A174" s="27" t="s">
        <v>343</v>
      </c>
      <c r="B174" s="28" t="s">
        <v>344</v>
      </c>
      <c r="C174" s="43">
        <v>17</v>
      </c>
      <c r="D174" s="29"/>
      <c r="E174" s="30" t="s">
        <v>10</v>
      </c>
      <c r="F174" s="31">
        <v>169.77</v>
      </c>
      <c r="G174" s="32">
        <f t="shared" si="2"/>
        <v>169.77</v>
      </c>
    </row>
    <row r="175" spans="1:7" x14ac:dyDescent="0.25">
      <c r="A175" s="34" t="s">
        <v>345</v>
      </c>
      <c r="B175" s="33" t="s">
        <v>346</v>
      </c>
      <c r="C175" s="43">
        <v>20</v>
      </c>
      <c r="D175" s="29"/>
      <c r="E175" s="30" t="s">
        <v>10</v>
      </c>
      <c r="F175" s="31">
        <v>181.92</v>
      </c>
      <c r="G175" s="32">
        <f t="shared" si="2"/>
        <v>181.92</v>
      </c>
    </row>
    <row r="176" spans="1:7" x14ac:dyDescent="0.25">
      <c r="A176" s="27" t="s">
        <v>347</v>
      </c>
      <c r="B176" s="28" t="s">
        <v>348</v>
      </c>
      <c r="C176" s="43">
        <v>26</v>
      </c>
      <c r="D176" s="29"/>
      <c r="E176" s="30" t="s">
        <v>10</v>
      </c>
      <c r="F176" s="31">
        <v>196.25</v>
      </c>
      <c r="G176" s="32">
        <f t="shared" si="2"/>
        <v>196.25</v>
      </c>
    </row>
    <row r="177" spans="1:7" x14ac:dyDescent="0.25">
      <c r="A177" s="27" t="s">
        <v>349</v>
      </c>
      <c r="B177" s="28" t="s">
        <v>350</v>
      </c>
      <c r="C177" s="43">
        <v>45</v>
      </c>
      <c r="D177" s="29"/>
      <c r="E177" s="30" t="s">
        <v>10</v>
      </c>
      <c r="F177" s="31">
        <v>343.01</v>
      </c>
      <c r="G177" s="32">
        <f t="shared" si="2"/>
        <v>343.01</v>
      </c>
    </row>
    <row r="178" spans="1:7" x14ac:dyDescent="0.25">
      <c r="A178" s="27" t="s">
        <v>351</v>
      </c>
      <c r="B178" s="28" t="s">
        <v>352</v>
      </c>
      <c r="C178" s="43">
        <v>70</v>
      </c>
      <c r="D178" s="29"/>
      <c r="E178" s="30" t="s">
        <v>10</v>
      </c>
      <c r="F178" s="31">
        <v>516.07000000000005</v>
      </c>
      <c r="G178" s="32">
        <f t="shared" si="2"/>
        <v>516.07000000000005</v>
      </c>
    </row>
    <row r="179" spans="1:7" x14ac:dyDescent="0.25">
      <c r="A179" s="27" t="s">
        <v>353</v>
      </c>
      <c r="B179" s="28" t="s">
        <v>354</v>
      </c>
      <c r="C179" s="43">
        <v>110</v>
      </c>
      <c r="D179" s="29"/>
      <c r="E179" s="30" t="s">
        <v>10</v>
      </c>
      <c r="F179" s="31">
        <v>783.12</v>
      </c>
      <c r="G179" s="32">
        <f t="shared" si="2"/>
        <v>783.12</v>
      </c>
    </row>
    <row r="180" spans="1:7" x14ac:dyDescent="0.25">
      <c r="A180" s="27" t="s">
        <v>355</v>
      </c>
      <c r="B180" s="33" t="s">
        <v>356</v>
      </c>
      <c r="C180" s="43">
        <v>140</v>
      </c>
      <c r="D180" s="29"/>
      <c r="E180" s="30" t="s">
        <v>10</v>
      </c>
      <c r="F180" s="31">
        <v>1053.25</v>
      </c>
      <c r="G180" s="32">
        <f t="shared" si="2"/>
        <v>1053.25</v>
      </c>
    </row>
    <row r="181" spans="1:7" x14ac:dyDescent="0.25">
      <c r="A181" s="27" t="s">
        <v>357</v>
      </c>
      <c r="B181" s="33" t="s">
        <v>358</v>
      </c>
      <c r="C181" s="43">
        <v>180</v>
      </c>
      <c r="D181" s="29"/>
      <c r="E181" s="30" t="s">
        <v>10</v>
      </c>
      <c r="F181" s="31">
        <v>1316.65</v>
      </c>
      <c r="G181" s="32">
        <f t="shared" si="2"/>
        <v>1316.65</v>
      </c>
    </row>
    <row r="182" spans="1:7" x14ac:dyDescent="0.25">
      <c r="A182" s="27" t="s">
        <v>359</v>
      </c>
      <c r="B182" s="33" t="s">
        <v>360</v>
      </c>
      <c r="C182" s="43">
        <v>220</v>
      </c>
      <c r="D182" s="29"/>
      <c r="E182" s="30" t="s">
        <v>10</v>
      </c>
      <c r="F182" s="31">
        <v>1805.43</v>
      </c>
      <c r="G182" s="32">
        <f t="shared" si="2"/>
        <v>1805.43</v>
      </c>
    </row>
    <row r="183" spans="1:7" x14ac:dyDescent="0.25">
      <c r="A183" s="27" t="s">
        <v>361</v>
      </c>
      <c r="B183" s="33" t="s">
        <v>362</v>
      </c>
      <c r="C183" s="43">
        <v>285</v>
      </c>
      <c r="D183" s="29"/>
      <c r="E183" s="30" t="s">
        <v>10</v>
      </c>
      <c r="F183" s="31">
        <v>2610.29</v>
      </c>
      <c r="G183" s="32">
        <f t="shared" si="2"/>
        <v>2610.29</v>
      </c>
    </row>
    <row r="184" spans="1:7" x14ac:dyDescent="0.25">
      <c r="A184" s="27" t="s">
        <v>363</v>
      </c>
      <c r="B184" s="33" t="s">
        <v>364</v>
      </c>
      <c r="C184" s="43">
        <v>430</v>
      </c>
      <c r="D184" s="29"/>
      <c r="E184" s="30" t="s">
        <v>10</v>
      </c>
      <c r="F184" s="31">
        <v>4082.18</v>
      </c>
      <c r="G184" s="32">
        <f t="shared" si="2"/>
        <v>4082.18</v>
      </c>
    </row>
    <row r="185" spans="1:7" x14ac:dyDescent="0.25">
      <c r="A185" s="27" t="s">
        <v>365</v>
      </c>
      <c r="B185" s="28" t="s">
        <v>366</v>
      </c>
      <c r="C185" s="43">
        <v>1</v>
      </c>
      <c r="D185" s="29"/>
      <c r="E185" s="30" t="s">
        <v>10</v>
      </c>
      <c r="F185" s="31">
        <v>26.72</v>
      </c>
      <c r="G185" s="32">
        <f t="shared" si="2"/>
        <v>26.72</v>
      </c>
    </row>
    <row r="186" spans="1:7" x14ac:dyDescent="0.25">
      <c r="A186" s="27" t="s">
        <v>367</v>
      </c>
      <c r="B186" s="28" t="s">
        <v>368</v>
      </c>
      <c r="C186" s="43">
        <v>2</v>
      </c>
      <c r="D186" s="29"/>
      <c r="E186" s="30" t="s">
        <v>10</v>
      </c>
      <c r="F186" s="31">
        <v>28</v>
      </c>
      <c r="G186" s="32">
        <f t="shared" si="2"/>
        <v>28</v>
      </c>
    </row>
    <row r="187" spans="1:7" x14ac:dyDescent="0.25">
      <c r="A187" s="27" t="s">
        <v>369</v>
      </c>
      <c r="B187" s="28" t="s">
        <v>370</v>
      </c>
      <c r="C187" s="43">
        <v>2</v>
      </c>
      <c r="D187" s="29"/>
      <c r="E187" s="30" t="s">
        <v>10</v>
      </c>
      <c r="F187" s="31">
        <v>36.54</v>
      </c>
      <c r="G187" s="32">
        <f t="shared" si="2"/>
        <v>36.54</v>
      </c>
    </row>
    <row r="188" spans="1:7" x14ac:dyDescent="0.25">
      <c r="A188" s="27" t="s">
        <v>371</v>
      </c>
      <c r="B188" s="33" t="s">
        <v>372</v>
      </c>
      <c r="C188" s="43">
        <v>3</v>
      </c>
      <c r="D188" s="29"/>
      <c r="E188" s="30" t="s">
        <v>10</v>
      </c>
      <c r="F188" s="31">
        <v>44.3</v>
      </c>
      <c r="G188" s="32">
        <f t="shared" si="2"/>
        <v>44.3</v>
      </c>
    </row>
    <row r="189" spans="1:7" x14ac:dyDescent="0.25">
      <c r="A189" s="27" t="s">
        <v>373</v>
      </c>
      <c r="B189" s="28" t="s">
        <v>374</v>
      </c>
      <c r="C189" s="43">
        <v>3</v>
      </c>
      <c r="D189" s="29"/>
      <c r="E189" s="30" t="s">
        <v>10</v>
      </c>
      <c r="F189" s="31">
        <v>47.06</v>
      </c>
      <c r="G189" s="32">
        <f t="shared" si="2"/>
        <v>47.06</v>
      </c>
    </row>
    <row r="190" spans="1:7" x14ac:dyDescent="0.25">
      <c r="A190" s="27" t="s">
        <v>375</v>
      </c>
      <c r="B190" s="28" t="s">
        <v>376</v>
      </c>
      <c r="C190" s="43">
        <v>5</v>
      </c>
      <c r="D190" s="29"/>
      <c r="E190" s="30" t="s">
        <v>10</v>
      </c>
      <c r="F190" s="31">
        <v>62.17</v>
      </c>
      <c r="G190" s="32">
        <f t="shared" si="2"/>
        <v>62.17</v>
      </c>
    </row>
    <row r="191" spans="1:7" x14ac:dyDescent="0.25">
      <c r="A191" s="27" t="s">
        <v>377</v>
      </c>
      <c r="B191" s="33" t="s">
        <v>378</v>
      </c>
      <c r="C191" s="43">
        <v>7</v>
      </c>
      <c r="D191" s="29"/>
      <c r="E191" s="30" t="s">
        <v>10</v>
      </c>
      <c r="F191" s="31">
        <v>85.68</v>
      </c>
      <c r="G191" s="32">
        <f t="shared" si="2"/>
        <v>85.68</v>
      </c>
    </row>
    <row r="192" spans="1:7" x14ac:dyDescent="0.25">
      <c r="A192" s="27" t="s">
        <v>379</v>
      </c>
      <c r="B192" s="28" t="s">
        <v>380</v>
      </c>
      <c r="C192" s="43">
        <v>8</v>
      </c>
      <c r="D192" s="29"/>
      <c r="E192" s="30" t="s">
        <v>10</v>
      </c>
      <c r="F192" s="31">
        <v>92.48</v>
      </c>
      <c r="G192" s="32">
        <f t="shared" si="2"/>
        <v>92.48</v>
      </c>
    </row>
    <row r="193" spans="1:7" x14ac:dyDescent="0.25">
      <c r="A193" s="27" t="s">
        <v>381</v>
      </c>
      <c r="B193" s="33" t="s">
        <v>382</v>
      </c>
      <c r="C193" s="43">
        <v>13</v>
      </c>
      <c r="D193" s="29"/>
      <c r="E193" s="30" t="s">
        <v>10</v>
      </c>
      <c r="F193" s="31">
        <v>155.09</v>
      </c>
      <c r="G193" s="32">
        <f t="shared" si="2"/>
        <v>155.09</v>
      </c>
    </row>
    <row r="194" spans="1:7" x14ac:dyDescent="0.25">
      <c r="A194" s="27" t="s">
        <v>383</v>
      </c>
      <c r="B194" s="33" t="s">
        <v>384</v>
      </c>
      <c r="C194" s="43">
        <v>19</v>
      </c>
      <c r="D194" s="29"/>
      <c r="E194" s="30" t="s">
        <v>10</v>
      </c>
      <c r="F194" s="31">
        <v>213.95</v>
      </c>
      <c r="G194" s="32">
        <f t="shared" si="2"/>
        <v>213.95</v>
      </c>
    </row>
    <row r="195" spans="1:7" x14ac:dyDescent="0.25">
      <c r="A195" s="27" t="s">
        <v>385</v>
      </c>
      <c r="B195" s="28" t="s">
        <v>386</v>
      </c>
      <c r="C195" s="43">
        <v>1</v>
      </c>
      <c r="D195" s="29"/>
      <c r="E195" s="30" t="s">
        <v>10</v>
      </c>
      <c r="F195" s="31">
        <v>28.51</v>
      </c>
      <c r="G195" s="32">
        <f t="shared" si="2"/>
        <v>28.51</v>
      </c>
    </row>
    <row r="196" spans="1:7" x14ac:dyDescent="0.25">
      <c r="A196" s="27" t="s">
        <v>387</v>
      </c>
      <c r="B196" s="28" t="s">
        <v>388</v>
      </c>
      <c r="C196" s="43">
        <v>2</v>
      </c>
      <c r="D196" s="29"/>
      <c r="E196" s="30" t="s">
        <v>10</v>
      </c>
      <c r="F196" s="31">
        <v>31.28</v>
      </c>
      <c r="G196" s="32">
        <f t="shared" si="2"/>
        <v>31.28</v>
      </c>
    </row>
    <row r="197" spans="1:7" x14ac:dyDescent="0.25">
      <c r="A197" s="27" t="s">
        <v>389</v>
      </c>
      <c r="B197" s="28" t="s">
        <v>390</v>
      </c>
      <c r="C197" s="43">
        <v>2</v>
      </c>
      <c r="D197" s="29"/>
      <c r="E197" s="30" t="s">
        <v>10</v>
      </c>
      <c r="F197" s="31">
        <v>34.46</v>
      </c>
      <c r="G197" s="32">
        <f t="shared" si="2"/>
        <v>34.46</v>
      </c>
    </row>
    <row r="198" spans="1:7" x14ac:dyDescent="0.25">
      <c r="A198" s="27" t="s">
        <v>391</v>
      </c>
      <c r="B198" s="28" t="s">
        <v>392</v>
      </c>
      <c r="C198" s="43">
        <v>3</v>
      </c>
      <c r="D198" s="29"/>
      <c r="E198" s="30" t="s">
        <v>10</v>
      </c>
      <c r="F198" s="31">
        <v>40.67</v>
      </c>
      <c r="G198" s="32">
        <f t="shared" si="2"/>
        <v>40.67</v>
      </c>
    </row>
    <row r="199" spans="1:7" x14ac:dyDescent="0.25">
      <c r="A199" s="27" t="s">
        <v>393</v>
      </c>
      <c r="B199" s="28" t="s">
        <v>394</v>
      </c>
      <c r="C199" s="43">
        <v>3</v>
      </c>
      <c r="D199" s="29"/>
      <c r="E199" s="30" t="s">
        <v>10</v>
      </c>
      <c r="F199" s="31">
        <v>42.08</v>
      </c>
      <c r="G199" s="32">
        <f t="shared" si="2"/>
        <v>42.08</v>
      </c>
    </row>
    <row r="200" spans="1:7" x14ac:dyDescent="0.25">
      <c r="A200" s="27" t="s">
        <v>395</v>
      </c>
      <c r="B200" s="28" t="s">
        <v>396</v>
      </c>
      <c r="C200" s="43">
        <v>5</v>
      </c>
      <c r="D200" s="29"/>
      <c r="E200" s="30" t="s">
        <v>10</v>
      </c>
      <c r="F200" s="31">
        <v>56.99</v>
      </c>
      <c r="G200" s="32">
        <f t="shared" ref="G200:G263" si="3">F200*(1-G$6)</f>
        <v>56.99</v>
      </c>
    </row>
    <row r="201" spans="1:7" x14ac:dyDescent="0.25">
      <c r="A201" s="34" t="s">
        <v>397</v>
      </c>
      <c r="B201" s="33" t="s">
        <v>398</v>
      </c>
      <c r="C201" s="43">
        <v>2</v>
      </c>
      <c r="D201" s="29"/>
      <c r="E201" s="30" t="s">
        <v>10</v>
      </c>
      <c r="F201" s="31">
        <v>59.63</v>
      </c>
      <c r="G201" s="32">
        <f t="shared" si="3"/>
        <v>59.63</v>
      </c>
    </row>
    <row r="202" spans="1:7" x14ac:dyDescent="0.25">
      <c r="A202" s="34" t="s">
        <v>399</v>
      </c>
      <c r="B202" s="33" t="s">
        <v>400</v>
      </c>
      <c r="C202" s="43">
        <v>3</v>
      </c>
      <c r="D202" s="29"/>
      <c r="E202" s="30" t="s">
        <v>10</v>
      </c>
      <c r="F202" s="31">
        <v>62.08</v>
      </c>
      <c r="G202" s="32">
        <f t="shared" si="3"/>
        <v>62.08</v>
      </c>
    </row>
    <row r="203" spans="1:7" x14ac:dyDescent="0.25">
      <c r="A203" s="27" t="s">
        <v>401</v>
      </c>
      <c r="B203" s="28" t="s">
        <v>402</v>
      </c>
      <c r="C203" s="43">
        <v>4</v>
      </c>
      <c r="D203" s="29"/>
      <c r="E203" s="30" t="s">
        <v>10</v>
      </c>
      <c r="F203" s="31">
        <v>70.69</v>
      </c>
      <c r="G203" s="32">
        <f t="shared" si="3"/>
        <v>70.69</v>
      </c>
    </row>
    <row r="204" spans="1:7" x14ac:dyDescent="0.25">
      <c r="A204" s="27" t="s">
        <v>403</v>
      </c>
      <c r="B204" s="33" t="s">
        <v>404</v>
      </c>
      <c r="C204" s="43">
        <v>5</v>
      </c>
      <c r="D204" s="29"/>
      <c r="E204" s="30" t="s">
        <v>10</v>
      </c>
      <c r="F204" s="31">
        <v>95.16</v>
      </c>
      <c r="G204" s="32">
        <f t="shared" si="3"/>
        <v>95.16</v>
      </c>
    </row>
    <row r="205" spans="1:7" x14ac:dyDescent="0.25">
      <c r="A205" s="27" t="s">
        <v>405</v>
      </c>
      <c r="B205" s="28" t="s">
        <v>406</v>
      </c>
      <c r="C205" s="43">
        <v>7</v>
      </c>
      <c r="D205" s="29"/>
      <c r="E205" s="30" t="s">
        <v>10</v>
      </c>
      <c r="F205" s="31">
        <v>103.62</v>
      </c>
      <c r="G205" s="32">
        <f t="shared" si="3"/>
        <v>103.62</v>
      </c>
    </row>
    <row r="206" spans="1:7" x14ac:dyDescent="0.25">
      <c r="A206" s="27" t="s">
        <v>407</v>
      </c>
      <c r="B206" s="28" t="s">
        <v>408</v>
      </c>
      <c r="C206" s="43">
        <v>9</v>
      </c>
      <c r="D206" s="29"/>
      <c r="E206" s="30" t="s">
        <v>10</v>
      </c>
      <c r="F206" s="31">
        <v>71.94</v>
      </c>
      <c r="G206" s="32">
        <f t="shared" si="3"/>
        <v>71.94</v>
      </c>
    </row>
    <row r="207" spans="1:7" x14ac:dyDescent="0.25">
      <c r="A207" s="27" t="s">
        <v>409</v>
      </c>
      <c r="B207" s="28" t="s">
        <v>410</v>
      </c>
      <c r="C207" s="43">
        <v>12</v>
      </c>
      <c r="D207" s="29"/>
      <c r="E207" s="30" t="s">
        <v>10</v>
      </c>
      <c r="F207" s="31">
        <v>115.3</v>
      </c>
      <c r="G207" s="32">
        <f t="shared" si="3"/>
        <v>115.3</v>
      </c>
    </row>
    <row r="208" spans="1:7" x14ac:dyDescent="0.25">
      <c r="A208" s="27" t="s">
        <v>411</v>
      </c>
      <c r="B208" s="28" t="s">
        <v>412</v>
      </c>
      <c r="C208" s="43">
        <v>15</v>
      </c>
      <c r="D208" s="29"/>
      <c r="E208" s="30" t="s">
        <v>10</v>
      </c>
      <c r="F208" s="31">
        <v>117.13</v>
      </c>
      <c r="G208" s="32">
        <f t="shared" si="3"/>
        <v>117.13</v>
      </c>
    </row>
    <row r="209" spans="1:7" x14ac:dyDescent="0.25">
      <c r="A209" s="27" t="s">
        <v>413</v>
      </c>
      <c r="B209" s="28" t="s">
        <v>414</v>
      </c>
      <c r="C209" s="43">
        <v>25</v>
      </c>
      <c r="D209" s="29"/>
      <c r="E209" s="30" t="s">
        <v>10</v>
      </c>
      <c r="F209" s="31">
        <v>184.91</v>
      </c>
      <c r="G209" s="32">
        <f t="shared" si="3"/>
        <v>184.91</v>
      </c>
    </row>
    <row r="210" spans="1:7" x14ac:dyDescent="0.25">
      <c r="A210" s="27" t="s">
        <v>415</v>
      </c>
      <c r="B210" s="33" t="s">
        <v>416</v>
      </c>
      <c r="C210" s="43">
        <v>32</v>
      </c>
      <c r="D210" s="29"/>
      <c r="E210" s="30" t="s">
        <v>10</v>
      </c>
      <c r="F210" s="31">
        <v>305.48</v>
      </c>
      <c r="G210" s="32">
        <f t="shared" si="3"/>
        <v>305.48</v>
      </c>
    </row>
    <row r="211" spans="1:7" x14ac:dyDescent="0.25">
      <c r="A211" s="27" t="s">
        <v>417</v>
      </c>
      <c r="B211" s="28" t="s">
        <v>418</v>
      </c>
      <c r="C211" s="43">
        <v>42</v>
      </c>
      <c r="D211" s="29"/>
      <c r="E211" s="30" t="s">
        <v>10</v>
      </c>
      <c r="F211" s="31">
        <v>314.62</v>
      </c>
      <c r="G211" s="32">
        <f t="shared" si="3"/>
        <v>314.62</v>
      </c>
    </row>
    <row r="212" spans="1:7" x14ac:dyDescent="0.25">
      <c r="A212" s="27" t="s">
        <v>419</v>
      </c>
      <c r="B212" s="28" t="s">
        <v>420</v>
      </c>
      <c r="C212" s="43">
        <v>67</v>
      </c>
      <c r="D212" s="29"/>
      <c r="E212" s="30" t="s">
        <v>10</v>
      </c>
      <c r="F212" s="31">
        <v>553.83000000000004</v>
      </c>
      <c r="G212" s="32">
        <f t="shared" si="3"/>
        <v>553.83000000000004</v>
      </c>
    </row>
    <row r="213" spans="1:7" x14ac:dyDescent="0.25">
      <c r="A213" s="27" t="s">
        <v>421</v>
      </c>
      <c r="B213" s="28" t="s">
        <v>422</v>
      </c>
      <c r="C213" s="43">
        <v>91</v>
      </c>
      <c r="D213" s="29"/>
      <c r="E213" s="30" t="s">
        <v>10</v>
      </c>
      <c r="F213" s="31">
        <v>831.03</v>
      </c>
      <c r="G213" s="32">
        <f t="shared" si="3"/>
        <v>831.03</v>
      </c>
    </row>
    <row r="214" spans="1:7" x14ac:dyDescent="0.25">
      <c r="A214" s="27" t="s">
        <v>423</v>
      </c>
      <c r="B214" s="28" t="s">
        <v>424</v>
      </c>
      <c r="C214" s="43">
        <v>140</v>
      </c>
      <c r="D214" s="29"/>
      <c r="E214" s="30" t="s">
        <v>10</v>
      </c>
      <c r="F214" s="31">
        <v>1127.5</v>
      </c>
      <c r="G214" s="32">
        <f t="shared" si="3"/>
        <v>1127.5</v>
      </c>
    </row>
    <row r="215" spans="1:7" x14ac:dyDescent="0.25">
      <c r="A215" s="27" t="s">
        <v>425</v>
      </c>
      <c r="B215" s="28" t="s">
        <v>426</v>
      </c>
      <c r="C215" s="43">
        <v>180</v>
      </c>
      <c r="D215" s="29"/>
      <c r="E215" s="30" t="s">
        <v>10</v>
      </c>
      <c r="F215" s="31">
        <v>1492.58</v>
      </c>
      <c r="G215" s="32">
        <f t="shared" si="3"/>
        <v>1492.58</v>
      </c>
    </row>
    <row r="216" spans="1:7" x14ac:dyDescent="0.25">
      <c r="A216" s="27" t="s">
        <v>427</v>
      </c>
      <c r="B216" s="28" t="s">
        <v>428</v>
      </c>
      <c r="C216" s="43">
        <v>250</v>
      </c>
      <c r="D216" s="29"/>
      <c r="E216" s="30" t="s">
        <v>10</v>
      </c>
      <c r="F216" s="31">
        <v>2132.5700000000002</v>
      </c>
      <c r="G216" s="32">
        <f t="shared" si="3"/>
        <v>2132.5700000000002</v>
      </c>
    </row>
    <row r="217" spans="1:7" x14ac:dyDescent="0.25">
      <c r="A217" s="27" t="s">
        <v>429</v>
      </c>
      <c r="B217" s="28" t="s">
        <v>430</v>
      </c>
      <c r="C217" s="43">
        <v>320</v>
      </c>
      <c r="D217" s="29"/>
      <c r="E217" s="30" t="s">
        <v>10</v>
      </c>
      <c r="F217" s="31">
        <v>2984.17</v>
      </c>
      <c r="G217" s="32">
        <f t="shared" si="3"/>
        <v>2984.17</v>
      </c>
    </row>
    <row r="218" spans="1:7" x14ac:dyDescent="0.25">
      <c r="A218" s="27" t="s">
        <v>431</v>
      </c>
      <c r="B218" s="28" t="s">
        <v>432</v>
      </c>
      <c r="C218" s="43">
        <v>400</v>
      </c>
      <c r="D218" s="29"/>
      <c r="E218" s="30" t="s">
        <v>10</v>
      </c>
      <c r="F218" s="31">
        <v>3628.04</v>
      </c>
      <c r="G218" s="32">
        <f t="shared" si="3"/>
        <v>3628.04</v>
      </c>
    </row>
    <row r="219" spans="1:7" x14ac:dyDescent="0.25">
      <c r="A219" s="27" t="s">
        <v>433</v>
      </c>
      <c r="B219" s="28" t="s">
        <v>434</v>
      </c>
      <c r="C219" s="43">
        <v>580</v>
      </c>
      <c r="D219" s="29"/>
      <c r="E219" s="30" t="s">
        <v>10</v>
      </c>
      <c r="F219" s="31">
        <v>5136.03</v>
      </c>
      <c r="G219" s="32">
        <f t="shared" si="3"/>
        <v>5136.03</v>
      </c>
    </row>
    <row r="220" spans="1:7" x14ac:dyDescent="0.25">
      <c r="A220" s="27" t="s">
        <v>435</v>
      </c>
      <c r="B220" s="33" t="s">
        <v>436</v>
      </c>
      <c r="C220" s="43">
        <v>2</v>
      </c>
      <c r="D220" s="29"/>
      <c r="E220" s="30" t="s">
        <v>10</v>
      </c>
      <c r="F220" s="31">
        <v>59.63</v>
      </c>
      <c r="G220" s="32">
        <f t="shared" si="3"/>
        <v>59.63</v>
      </c>
    </row>
    <row r="221" spans="1:7" x14ac:dyDescent="0.25">
      <c r="A221" s="27" t="s">
        <v>437</v>
      </c>
      <c r="B221" s="33" t="s">
        <v>438</v>
      </c>
      <c r="C221" s="43">
        <v>3</v>
      </c>
      <c r="D221" s="29"/>
      <c r="E221" s="30" t="s">
        <v>10</v>
      </c>
      <c r="F221" s="31">
        <v>62.08</v>
      </c>
      <c r="G221" s="32">
        <f t="shared" si="3"/>
        <v>62.08</v>
      </c>
    </row>
    <row r="222" spans="1:7" x14ac:dyDescent="0.25">
      <c r="A222" s="27" t="s">
        <v>439</v>
      </c>
      <c r="B222" s="28" t="s">
        <v>440</v>
      </c>
      <c r="C222" s="43">
        <v>4</v>
      </c>
      <c r="D222" s="29"/>
      <c r="E222" s="30" t="s">
        <v>10</v>
      </c>
      <c r="F222" s="31">
        <v>70.69</v>
      </c>
      <c r="G222" s="32">
        <f t="shared" si="3"/>
        <v>70.69</v>
      </c>
    </row>
    <row r="223" spans="1:7" x14ac:dyDescent="0.25">
      <c r="A223" s="27" t="s">
        <v>441</v>
      </c>
      <c r="B223" s="33" t="s">
        <v>442</v>
      </c>
      <c r="C223" s="43">
        <v>5</v>
      </c>
      <c r="D223" s="29"/>
      <c r="E223" s="30" t="s">
        <v>10</v>
      </c>
      <c r="F223" s="31">
        <v>103.2</v>
      </c>
      <c r="G223" s="32">
        <f t="shared" si="3"/>
        <v>103.2</v>
      </c>
    </row>
    <row r="224" spans="1:7" x14ac:dyDescent="0.25">
      <c r="A224" s="27" t="s">
        <v>443</v>
      </c>
      <c r="B224" s="28" t="s">
        <v>444</v>
      </c>
      <c r="C224" s="43">
        <v>7</v>
      </c>
      <c r="D224" s="29"/>
      <c r="E224" s="30" t="s">
        <v>10</v>
      </c>
      <c r="F224" s="31">
        <v>103.62</v>
      </c>
      <c r="G224" s="32">
        <f t="shared" si="3"/>
        <v>103.62</v>
      </c>
    </row>
    <row r="225" spans="1:7" x14ac:dyDescent="0.25">
      <c r="A225" s="27" t="s">
        <v>445</v>
      </c>
      <c r="B225" s="28" t="s">
        <v>446</v>
      </c>
      <c r="C225" s="43">
        <v>9</v>
      </c>
      <c r="D225" s="29"/>
      <c r="E225" s="30" t="s">
        <v>10</v>
      </c>
      <c r="F225" s="31">
        <v>71.94</v>
      </c>
      <c r="G225" s="32">
        <f t="shared" si="3"/>
        <v>71.94</v>
      </c>
    </row>
    <row r="226" spans="1:7" x14ac:dyDescent="0.25">
      <c r="A226" s="27" t="s">
        <v>447</v>
      </c>
      <c r="B226" s="33" t="s">
        <v>448</v>
      </c>
      <c r="C226" s="43">
        <v>12</v>
      </c>
      <c r="D226" s="29"/>
      <c r="E226" s="30" t="s">
        <v>10</v>
      </c>
      <c r="F226" s="31">
        <v>115.3</v>
      </c>
      <c r="G226" s="32">
        <f t="shared" si="3"/>
        <v>115.3</v>
      </c>
    </row>
    <row r="227" spans="1:7" x14ac:dyDescent="0.25">
      <c r="A227" s="27" t="s">
        <v>449</v>
      </c>
      <c r="B227" s="28" t="s">
        <v>450</v>
      </c>
      <c r="C227" s="43">
        <v>15</v>
      </c>
      <c r="D227" s="29"/>
      <c r="E227" s="30" t="s">
        <v>10</v>
      </c>
      <c r="F227" s="31">
        <v>117.13</v>
      </c>
      <c r="G227" s="32">
        <f t="shared" si="3"/>
        <v>117.13</v>
      </c>
    </row>
    <row r="228" spans="1:7" x14ac:dyDescent="0.25">
      <c r="A228" s="27" t="s">
        <v>451</v>
      </c>
      <c r="B228" s="28" t="s">
        <v>452</v>
      </c>
      <c r="C228" s="43">
        <v>25</v>
      </c>
      <c r="D228" s="29"/>
      <c r="E228" s="30" t="s">
        <v>10</v>
      </c>
      <c r="F228" s="31">
        <v>184.91</v>
      </c>
      <c r="G228" s="32">
        <f t="shared" si="3"/>
        <v>184.91</v>
      </c>
    </row>
    <row r="229" spans="1:7" x14ac:dyDescent="0.25">
      <c r="A229" s="27" t="s">
        <v>453</v>
      </c>
      <c r="B229" s="33" t="s">
        <v>454</v>
      </c>
      <c r="C229" s="43">
        <v>32</v>
      </c>
      <c r="D229" s="29"/>
      <c r="E229" s="30" t="s">
        <v>10</v>
      </c>
      <c r="F229" s="31">
        <v>305.48</v>
      </c>
      <c r="G229" s="32">
        <f t="shared" si="3"/>
        <v>305.48</v>
      </c>
    </row>
    <row r="230" spans="1:7" x14ac:dyDescent="0.25">
      <c r="A230" s="27" t="s">
        <v>455</v>
      </c>
      <c r="B230" s="28" t="s">
        <v>456</v>
      </c>
      <c r="C230" s="43">
        <v>42</v>
      </c>
      <c r="D230" s="29"/>
      <c r="E230" s="30" t="s">
        <v>10</v>
      </c>
      <c r="F230" s="31">
        <v>314.62</v>
      </c>
      <c r="G230" s="32">
        <f t="shared" si="3"/>
        <v>314.62</v>
      </c>
    </row>
    <row r="231" spans="1:7" x14ac:dyDescent="0.25">
      <c r="A231" s="27" t="s">
        <v>457</v>
      </c>
      <c r="B231" s="28" t="s">
        <v>458</v>
      </c>
      <c r="C231" s="43">
        <v>67</v>
      </c>
      <c r="D231" s="29"/>
      <c r="E231" s="30" t="s">
        <v>10</v>
      </c>
      <c r="F231" s="31">
        <v>553.83000000000004</v>
      </c>
      <c r="G231" s="32">
        <f t="shared" si="3"/>
        <v>553.83000000000004</v>
      </c>
    </row>
    <row r="232" spans="1:7" x14ac:dyDescent="0.25">
      <c r="A232" s="27" t="s">
        <v>459</v>
      </c>
      <c r="B232" s="33" t="s">
        <v>460</v>
      </c>
      <c r="C232" s="43">
        <v>91</v>
      </c>
      <c r="D232" s="29"/>
      <c r="E232" s="30" t="s">
        <v>10</v>
      </c>
      <c r="F232" s="31">
        <v>831.01</v>
      </c>
      <c r="G232" s="32">
        <f t="shared" si="3"/>
        <v>831.01</v>
      </c>
    </row>
    <row r="233" spans="1:7" x14ac:dyDescent="0.25">
      <c r="A233" s="27" t="s">
        <v>461</v>
      </c>
      <c r="B233" s="33" t="s">
        <v>462</v>
      </c>
      <c r="C233" s="43">
        <v>140</v>
      </c>
      <c r="D233" s="29"/>
      <c r="E233" s="30" t="s">
        <v>10</v>
      </c>
      <c r="F233" s="31">
        <v>1127.5</v>
      </c>
      <c r="G233" s="32">
        <f t="shared" si="3"/>
        <v>1127.5</v>
      </c>
    </row>
    <row r="234" spans="1:7" x14ac:dyDescent="0.25">
      <c r="A234" s="27" t="s">
        <v>463</v>
      </c>
      <c r="B234" s="33" t="s">
        <v>464</v>
      </c>
      <c r="C234" s="43">
        <v>180</v>
      </c>
      <c r="D234" s="29"/>
      <c r="E234" s="30" t="s">
        <v>10</v>
      </c>
      <c r="F234" s="31">
        <v>1492.58</v>
      </c>
      <c r="G234" s="32">
        <f t="shared" si="3"/>
        <v>1492.58</v>
      </c>
    </row>
    <row r="235" spans="1:7" x14ac:dyDescent="0.25">
      <c r="A235" s="27" t="s">
        <v>465</v>
      </c>
      <c r="B235" s="33" t="s">
        <v>466</v>
      </c>
      <c r="C235" s="43">
        <v>250</v>
      </c>
      <c r="D235" s="29"/>
      <c r="E235" s="30" t="s">
        <v>10</v>
      </c>
      <c r="F235" s="31">
        <v>2132.5700000000002</v>
      </c>
      <c r="G235" s="32">
        <f t="shared" si="3"/>
        <v>2132.5700000000002</v>
      </c>
    </row>
    <row r="236" spans="1:7" x14ac:dyDescent="0.25">
      <c r="A236" s="27" t="s">
        <v>467</v>
      </c>
      <c r="B236" s="33" t="s">
        <v>468</v>
      </c>
      <c r="C236" s="43">
        <v>320</v>
      </c>
      <c r="D236" s="29"/>
      <c r="E236" s="30" t="s">
        <v>10</v>
      </c>
      <c r="F236" s="31">
        <v>2984.17</v>
      </c>
      <c r="G236" s="32">
        <f t="shared" si="3"/>
        <v>2984.17</v>
      </c>
    </row>
    <row r="237" spans="1:7" x14ac:dyDescent="0.25">
      <c r="A237" s="27" t="s">
        <v>469</v>
      </c>
      <c r="B237" s="33" t="s">
        <v>470</v>
      </c>
      <c r="C237" s="43">
        <v>400</v>
      </c>
      <c r="D237" s="29"/>
      <c r="E237" s="30" t="s">
        <v>10</v>
      </c>
      <c r="F237" s="31">
        <v>3628.04</v>
      </c>
      <c r="G237" s="32">
        <f t="shared" si="3"/>
        <v>3628.04</v>
      </c>
    </row>
    <row r="238" spans="1:7" x14ac:dyDescent="0.25">
      <c r="A238" s="27" t="s">
        <v>471</v>
      </c>
      <c r="B238" s="33" t="s">
        <v>472</v>
      </c>
      <c r="C238" s="43">
        <v>580</v>
      </c>
      <c r="D238" s="29"/>
      <c r="E238" s="30" t="s">
        <v>10</v>
      </c>
      <c r="F238" s="31">
        <v>5136.03</v>
      </c>
      <c r="G238" s="32">
        <f t="shared" si="3"/>
        <v>5136.03</v>
      </c>
    </row>
    <row r="239" spans="1:7" x14ac:dyDescent="0.25">
      <c r="A239" s="27" t="s">
        <v>473</v>
      </c>
      <c r="B239" s="33" t="s">
        <v>474</v>
      </c>
      <c r="C239" s="43">
        <v>2</v>
      </c>
      <c r="D239" s="29"/>
      <c r="E239" s="30" t="s">
        <v>10</v>
      </c>
      <c r="F239" s="31">
        <v>33.21</v>
      </c>
      <c r="G239" s="32">
        <f t="shared" si="3"/>
        <v>33.21</v>
      </c>
    </row>
    <row r="240" spans="1:7" x14ac:dyDescent="0.25">
      <c r="A240" s="27" t="s">
        <v>475</v>
      </c>
      <c r="B240" s="33" t="s">
        <v>476</v>
      </c>
      <c r="C240" s="43">
        <v>3</v>
      </c>
      <c r="D240" s="29"/>
      <c r="E240" s="30" t="s">
        <v>10</v>
      </c>
      <c r="F240" s="31">
        <v>36.61</v>
      </c>
      <c r="G240" s="32">
        <f t="shared" si="3"/>
        <v>36.61</v>
      </c>
    </row>
    <row r="241" spans="1:7" x14ac:dyDescent="0.25">
      <c r="A241" s="27" t="s">
        <v>477</v>
      </c>
      <c r="B241" s="28" t="s">
        <v>478</v>
      </c>
      <c r="C241" s="43">
        <v>3</v>
      </c>
      <c r="D241" s="29"/>
      <c r="E241" s="30" t="s">
        <v>10</v>
      </c>
      <c r="F241" s="31">
        <v>51.33</v>
      </c>
      <c r="G241" s="32">
        <f t="shared" si="3"/>
        <v>51.33</v>
      </c>
    </row>
    <row r="242" spans="1:7" x14ac:dyDescent="0.25">
      <c r="A242" s="27" t="s">
        <v>479</v>
      </c>
      <c r="B242" s="28" t="s">
        <v>480</v>
      </c>
      <c r="C242" s="43">
        <v>4</v>
      </c>
      <c r="D242" s="29"/>
      <c r="E242" s="30" t="s">
        <v>10</v>
      </c>
      <c r="F242" s="31">
        <v>56.43</v>
      </c>
      <c r="G242" s="32">
        <f t="shared" si="3"/>
        <v>56.43</v>
      </c>
    </row>
    <row r="243" spans="1:7" x14ac:dyDescent="0.25">
      <c r="A243" s="27" t="s">
        <v>481</v>
      </c>
      <c r="B243" s="28" t="s">
        <v>482</v>
      </c>
      <c r="C243" s="43">
        <v>6</v>
      </c>
      <c r="D243" s="29"/>
      <c r="E243" s="30" t="s">
        <v>10</v>
      </c>
      <c r="F243" s="31">
        <v>72.239999999999995</v>
      </c>
      <c r="G243" s="32">
        <f t="shared" si="3"/>
        <v>72.239999999999995</v>
      </c>
    </row>
    <row r="244" spans="1:7" x14ac:dyDescent="0.25">
      <c r="A244" s="27" t="s">
        <v>483</v>
      </c>
      <c r="B244" s="28" t="s">
        <v>484</v>
      </c>
      <c r="C244" s="43">
        <v>7</v>
      </c>
      <c r="D244" s="29"/>
      <c r="E244" s="30" t="s">
        <v>10</v>
      </c>
      <c r="F244" s="31">
        <v>67.14</v>
      </c>
      <c r="G244" s="32">
        <f t="shared" si="3"/>
        <v>67.14</v>
      </c>
    </row>
    <row r="245" spans="1:7" x14ac:dyDescent="0.25">
      <c r="A245" s="27" t="s">
        <v>485</v>
      </c>
      <c r="B245" s="28" t="s">
        <v>486</v>
      </c>
      <c r="C245" s="43">
        <v>10</v>
      </c>
      <c r="D245" s="29"/>
      <c r="E245" s="30" t="s">
        <v>10</v>
      </c>
      <c r="F245" s="31">
        <v>105.42</v>
      </c>
      <c r="G245" s="32">
        <f t="shared" si="3"/>
        <v>105.42</v>
      </c>
    </row>
    <row r="246" spans="1:7" x14ac:dyDescent="0.25">
      <c r="A246" s="27" t="s">
        <v>487</v>
      </c>
      <c r="B246" s="28" t="s">
        <v>488</v>
      </c>
      <c r="C246" s="43">
        <v>13</v>
      </c>
      <c r="D246" s="29"/>
      <c r="E246" s="30" t="s">
        <v>10</v>
      </c>
      <c r="F246" s="31">
        <v>108.35</v>
      </c>
      <c r="G246" s="32">
        <f t="shared" si="3"/>
        <v>108.35</v>
      </c>
    </row>
    <row r="247" spans="1:7" x14ac:dyDescent="0.25">
      <c r="A247" s="27" t="s">
        <v>489</v>
      </c>
      <c r="B247" s="33" t="s">
        <v>490</v>
      </c>
      <c r="C247" s="43">
        <v>17</v>
      </c>
      <c r="D247" s="29"/>
      <c r="E247" s="30" t="s">
        <v>10</v>
      </c>
      <c r="F247" s="31">
        <v>193.7</v>
      </c>
      <c r="G247" s="32">
        <f t="shared" si="3"/>
        <v>193.7</v>
      </c>
    </row>
    <row r="248" spans="1:7" x14ac:dyDescent="0.25">
      <c r="A248" s="27" t="s">
        <v>491</v>
      </c>
      <c r="B248" s="28" t="s">
        <v>492</v>
      </c>
      <c r="C248" s="43">
        <v>22</v>
      </c>
      <c r="D248" s="29"/>
      <c r="E248" s="30" t="s">
        <v>10</v>
      </c>
      <c r="F248" s="31">
        <v>158.9</v>
      </c>
      <c r="G248" s="32">
        <f t="shared" si="3"/>
        <v>158.9</v>
      </c>
    </row>
    <row r="249" spans="1:7" x14ac:dyDescent="0.25">
      <c r="A249" s="27" t="s">
        <v>493</v>
      </c>
      <c r="B249" s="33" t="s">
        <v>494</v>
      </c>
      <c r="C249" s="43">
        <v>28</v>
      </c>
      <c r="D249" s="29"/>
      <c r="E249" s="30" t="s">
        <v>10</v>
      </c>
      <c r="F249" s="31">
        <v>234.33</v>
      </c>
      <c r="G249" s="32">
        <f t="shared" si="3"/>
        <v>234.33</v>
      </c>
    </row>
    <row r="250" spans="1:7" x14ac:dyDescent="0.25">
      <c r="A250" s="27" t="s">
        <v>495</v>
      </c>
      <c r="B250" s="28" t="s">
        <v>496</v>
      </c>
      <c r="C250" s="43">
        <v>39</v>
      </c>
      <c r="D250" s="29"/>
      <c r="E250" s="30" t="s">
        <v>10</v>
      </c>
      <c r="F250" s="31">
        <v>259.08</v>
      </c>
      <c r="G250" s="32">
        <f t="shared" si="3"/>
        <v>259.08</v>
      </c>
    </row>
    <row r="251" spans="1:7" x14ac:dyDescent="0.25">
      <c r="A251" s="27" t="s">
        <v>497</v>
      </c>
      <c r="B251" s="28" t="s">
        <v>498</v>
      </c>
      <c r="C251" s="43">
        <v>58</v>
      </c>
      <c r="D251" s="29"/>
      <c r="E251" s="30" t="s">
        <v>10</v>
      </c>
      <c r="F251" s="31">
        <v>456.17</v>
      </c>
      <c r="G251" s="32">
        <f t="shared" si="3"/>
        <v>456.17</v>
      </c>
    </row>
    <row r="252" spans="1:7" x14ac:dyDescent="0.25">
      <c r="A252" s="27" t="s">
        <v>499</v>
      </c>
      <c r="B252" s="28" t="s">
        <v>500</v>
      </c>
      <c r="C252" s="43">
        <v>81</v>
      </c>
      <c r="D252" s="29"/>
      <c r="E252" s="30" t="s">
        <v>10</v>
      </c>
      <c r="F252" s="31">
        <v>654.94000000000005</v>
      </c>
      <c r="G252" s="32">
        <f t="shared" si="3"/>
        <v>654.94000000000005</v>
      </c>
    </row>
    <row r="253" spans="1:7" x14ac:dyDescent="0.25">
      <c r="A253" s="27" t="s">
        <v>501</v>
      </c>
      <c r="B253" s="28" t="s">
        <v>502</v>
      </c>
      <c r="C253" s="43">
        <v>115</v>
      </c>
      <c r="D253" s="29"/>
      <c r="E253" s="30" t="s">
        <v>10</v>
      </c>
      <c r="F253" s="31">
        <v>929.96</v>
      </c>
      <c r="G253" s="32">
        <f t="shared" si="3"/>
        <v>929.96</v>
      </c>
    </row>
    <row r="254" spans="1:7" x14ac:dyDescent="0.25">
      <c r="A254" s="27" t="s">
        <v>503</v>
      </c>
      <c r="B254" s="28" t="s">
        <v>504</v>
      </c>
      <c r="C254" s="43">
        <v>165</v>
      </c>
      <c r="D254" s="29"/>
      <c r="E254" s="30" t="s">
        <v>10</v>
      </c>
      <c r="F254" s="31">
        <v>1346.57</v>
      </c>
      <c r="G254" s="32">
        <f t="shared" si="3"/>
        <v>1346.57</v>
      </c>
    </row>
    <row r="255" spans="1:7" x14ac:dyDescent="0.25">
      <c r="A255" s="27" t="s">
        <v>505</v>
      </c>
      <c r="B255" s="28" t="s">
        <v>506</v>
      </c>
      <c r="C255" s="43">
        <v>190</v>
      </c>
      <c r="D255" s="29"/>
      <c r="E255" s="30" t="s">
        <v>10</v>
      </c>
      <c r="F255" s="31">
        <v>2008.72</v>
      </c>
      <c r="G255" s="32">
        <f t="shared" si="3"/>
        <v>2008.72</v>
      </c>
    </row>
    <row r="256" spans="1:7" x14ac:dyDescent="0.25">
      <c r="A256" s="27" t="s">
        <v>507</v>
      </c>
      <c r="B256" s="28" t="s">
        <v>508</v>
      </c>
      <c r="C256" s="43">
        <v>250</v>
      </c>
      <c r="D256" s="29"/>
      <c r="E256" s="30" t="s">
        <v>10</v>
      </c>
      <c r="F256" s="31">
        <v>2223.09</v>
      </c>
      <c r="G256" s="32">
        <f t="shared" si="3"/>
        <v>2223.09</v>
      </c>
    </row>
    <row r="257" spans="1:7" x14ac:dyDescent="0.25">
      <c r="A257" s="27" t="s">
        <v>509</v>
      </c>
      <c r="B257" s="28" t="s">
        <v>510</v>
      </c>
      <c r="C257" s="43">
        <v>315</v>
      </c>
      <c r="D257" s="29"/>
      <c r="E257" s="30" t="s">
        <v>10</v>
      </c>
      <c r="F257" s="31">
        <v>2695.9</v>
      </c>
      <c r="G257" s="32">
        <f t="shared" si="3"/>
        <v>2695.9</v>
      </c>
    </row>
    <row r="258" spans="1:7" x14ac:dyDescent="0.25">
      <c r="A258" s="27" t="s">
        <v>511</v>
      </c>
      <c r="B258" s="28" t="s">
        <v>512</v>
      </c>
      <c r="C258" s="43">
        <v>475</v>
      </c>
      <c r="D258" s="29"/>
      <c r="E258" s="30" t="s">
        <v>10</v>
      </c>
      <c r="F258" s="31">
        <v>3960.85</v>
      </c>
      <c r="G258" s="32">
        <f t="shared" si="3"/>
        <v>3960.85</v>
      </c>
    </row>
    <row r="259" spans="1:7" x14ac:dyDescent="0.25">
      <c r="A259" s="27" t="s">
        <v>513</v>
      </c>
      <c r="B259" s="28" t="s">
        <v>514</v>
      </c>
      <c r="C259" s="43">
        <v>2</v>
      </c>
      <c r="D259" s="29"/>
      <c r="E259" s="30" t="s">
        <v>10</v>
      </c>
      <c r="F259" s="31">
        <v>36.4</v>
      </c>
      <c r="G259" s="32">
        <f t="shared" si="3"/>
        <v>36.4</v>
      </c>
    </row>
    <row r="260" spans="1:7" x14ac:dyDescent="0.25">
      <c r="A260" s="27" t="s">
        <v>515</v>
      </c>
      <c r="B260" s="28" t="s">
        <v>516</v>
      </c>
      <c r="C260" s="43">
        <v>3</v>
      </c>
      <c r="D260" s="29"/>
      <c r="E260" s="30" t="s">
        <v>10</v>
      </c>
      <c r="F260" s="31">
        <v>47.04</v>
      </c>
      <c r="G260" s="32">
        <f t="shared" si="3"/>
        <v>47.04</v>
      </c>
    </row>
    <row r="261" spans="1:7" x14ac:dyDescent="0.25">
      <c r="A261" s="27" t="s">
        <v>517</v>
      </c>
      <c r="B261" s="28" t="s">
        <v>518</v>
      </c>
      <c r="C261" s="43">
        <v>3</v>
      </c>
      <c r="D261" s="29"/>
      <c r="E261" s="30" t="s">
        <v>10</v>
      </c>
      <c r="F261" s="31">
        <v>53.88</v>
      </c>
      <c r="G261" s="32">
        <f t="shared" si="3"/>
        <v>53.88</v>
      </c>
    </row>
    <row r="262" spans="1:7" x14ac:dyDescent="0.25">
      <c r="A262" s="27" t="s">
        <v>519</v>
      </c>
      <c r="B262" s="28" t="s">
        <v>520</v>
      </c>
      <c r="C262" s="43">
        <v>4</v>
      </c>
      <c r="D262" s="29"/>
      <c r="E262" s="30" t="s">
        <v>10</v>
      </c>
      <c r="F262" s="31">
        <v>72.22</v>
      </c>
      <c r="G262" s="32">
        <f t="shared" si="3"/>
        <v>72.22</v>
      </c>
    </row>
    <row r="263" spans="1:7" x14ac:dyDescent="0.25">
      <c r="A263" s="27" t="s">
        <v>521</v>
      </c>
      <c r="B263" s="28" t="s">
        <v>522</v>
      </c>
      <c r="C263" s="43">
        <v>6</v>
      </c>
      <c r="D263" s="29"/>
      <c r="E263" s="30" t="s">
        <v>10</v>
      </c>
      <c r="F263" s="31">
        <v>72.290000000000006</v>
      </c>
      <c r="G263" s="32">
        <f t="shared" si="3"/>
        <v>72.290000000000006</v>
      </c>
    </row>
    <row r="264" spans="1:7" x14ac:dyDescent="0.25">
      <c r="A264" s="27" t="s">
        <v>523</v>
      </c>
      <c r="B264" s="28" t="s">
        <v>524</v>
      </c>
      <c r="C264" s="43">
        <v>7</v>
      </c>
      <c r="D264" s="29"/>
      <c r="E264" s="30" t="s">
        <v>10</v>
      </c>
      <c r="F264" s="31">
        <v>75.989999999999995</v>
      </c>
      <c r="G264" s="32">
        <f t="shared" ref="G264:G327" si="4">F264*(1-G$6)</f>
        <v>75.989999999999995</v>
      </c>
    </row>
    <row r="265" spans="1:7" x14ac:dyDescent="0.25">
      <c r="A265" s="27" t="s">
        <v>525</v>
      </c>
      <c r="B265" s="33" t="s">
        <v>526</v>
      </c>
      <c r="C265" s="43">
        <v>10</v>
      </c>
      <c r="D265" s="29"/>
      <c r="E265" s="30" t="s">
        <v>10</v>
      </c>
      <c r="F265" s="31">
        <v>130.13</v>
      </c>
      <c r="G265" s="32">
        <f t="shared" si="4"/>
        <v>130.13</v>
      </c>
    </row>
    <row r="266" spans="1:7" x14ac:dyDescent="0.25">
      <c r="A266" s="27" t="s">
        <v>527</v>
      </c>
      <c r="B266" s="28" t="s">
        <v>528</v>
      </c>
      <c r="C266" s="43">
        <v>13</v>
      </c>
      <c r="D266" s="29"/>
      <c r="E266" s="30" t="s">
        <v>10</v>
      </c>
      <c r="F266" s="31">
        <v>130.97999999999999</v>
      </c>
      <c r="G266" s="32">
        <f t="shared" si="4"/>
        <v>130.97999999999999</v>
      </c>
    </row>
    <row r="267" spans="1:7" x14ac:dyDescent="0.25">
      <c r="A267" s="27" t="s">
        <v>529</v>
      </c>
      <c r="B267" s="28" t="s">
        <v>530</v>
      </c>
      <c r="C267" s="43">
        <v>22</v>
      </c>
      <c r="D267" s="29"/>
      <c r="E267" s="30" t="s">
        <v>10</v>
      </c>
      <c r="F267" s="31">
        <v>204.99</v>
      </c>
      <c r="G267" s="32">
        <f t="shared" si="4"/>
        <v>204.99</v>
      </c>
    </row>
    <row r="268" spans="1:7" x14ac:dyDescent="0.25">
      <c r="A268" s="27" t="s">
        <v>531</v>
      </c>
      <c r="B268" s="33" t="s">
        <v>532</v>
      </c>
      <c r="C268" s="43">
        <v>2</v>
      </c>
      <c r="D268" s="29"/>
      <c r="E268" s="30" t="s">
        <v>10</v>
      </c>
      <c r="F268" s="31">
        <v>71.89</v>
      </c>
      <c r="G268" s="32">
        <f t="shared" si="4"/>
        <v>71.89</v>
      </c>
    </row>
    <row r="269" spans="1:7" x14ac:dyDescent="0.25">
      <c r="A269" s="27" t="s">
        <v>533</v>
      </c>
      <c r="B269" s="33" t="s">
        <v>534</v>
      </c>
      <c r="C269" s="43">
        <v>3</v>
      </c>
      <c r="D269" s="29"/>
      <c r="E269" s="30" t="s">
        <v>10</v>
      </c>
      <c r="F269" s="31">
        <v>72.17</v>
      </c>
      <c r="G269" s="32">
        <f t="shared" si="4"/>
        <v>72.17</v>
      </c>
    </row>
    <row r="270" spans="1:7" x14ac:dyDescent="0.25">
      <c r="A270" s="27" t="s">
        <v>535</v>
      </c>
      <c r="B270" s="33" t="s">
        <v>536</v>
      </c>
      <c r="C270" s="43">
        <v>3</v>
      </c>
      <c r="D270" s="29"/>
      <c r="E270" s="30" t="s">
        <v>10</v>
      </c>
      <c r="F270" s="31">
        <v>72.349999999999994</v>
      </c>
      <c r="G270" s="32">
        <f t="shared" si="4"/>
        <v>72.349999999999994</v>
      </c>
    </row>
    <row r="271" spans="1:7" x14ac:dyDescent="0.25">
      <c r="A271" s="27" t="s">
        <v>537</v>
      </c>
      <c r="B271" s="33" t="s">
        <v>538</v>
      </c>
      <c r="C271" s="43">
        <v>6</v>
      </c>
      <c r="D271" s="29"/>
      <c r="E271" s="30" t="s">
        <v>10</v>
      </c>
      <c r="F271" s="31">
        <v>76.09</v>
      </c>
      <c r="G271" s="32">
        <f t="shared" si="4"/>
        <v>76.09</v>
      </c>
    </row>
    <row r="272" spans="1:7" x14ac:dyDescent="0.25">
      <c r="A272" s="27" t="s">
        <v>539</v>
      </c>
      <c r="B272" s="33" t="s">
        <v>540</v>
      </c>
      <c r="C272" s="43">
        <v>7</v>
      </c>
      <c r="D272" s="29"/>
      <c r="E272" s="30" t="s">
        <v>10</v>
      </c>
      <c r="F272" s="31">
        <v>79.81</v>
      </c>
      <c r="G272" s="32">
        <f t="shared" si="4"/>
        <v>79.81</v>
      </c>
    </row>
    <row r="273" spans="1:7" x14ac:dyDescent="0.25">
      <c r="A273" s="27" t="s">
        <v>541</v>
      </c>
      <c r="B273" s="33" t="s">
        <v>542</v>
      </c>
      <c r="C273" s="43">
        <v>10</v>
      </c>
      <c r="D273" s="29"/>
      <c r="E273" s="30" t="s">
        <v>10</v>
      </c>
      <c r="F273" s="31">
        <v>96.76</v>
      </c>
      <c r="G273" s="32">
        <f t="shared" si="4"/>
        <v>96.76</v>
      </c>
    </row>
    <row r="274" spans="1:7" x14ac:dyDescent="0.25">
      <c r="A274" s="27" t="s">
        <v>543</v>
      </c>
      <c r="B274" s="33" t="s">
        <v>544</v>
      </c>
      <c r="C274" s="43">
        <v>13</v>
      </c>
      <c r="D274" s="29"/>
      <c r="E274" s="30" t="s">
        <v>10</v>
      </c>
      <c r="F274" s="31">
        <v>110.57</v>
      </c>
      <c r="G274" s="32">
        <f t="shared" si="4"/>
        <v>110.57</v>
      </c>
    </row>
    <row r="275" spans="1:7" x14ac:dyDescent="0.25">
      <c r="A275" s="27" t="s">
        <v>545</v>
      </c>
      <c r="B275" s="33" t="s">
        <v>546</v>
      </c>
      <c r="C275" s="43">
        <v>22</v>
      </c>
      <c r="D275" s="29"/>
      <c r="E275" s="30" t="s">
        <v>10</v>
      </c>
      <c r="F275" s="31">
        <v>132.97999999999999</v>
      </c>
      <c r="G275" s="32">
        <f t="shared" si="4"/>
        <v>132.97999999999999</v>
      </c>
    </row>
    <row r="276" spans="1:7" x14ac:dyDescent="0.25">
      <c r="A276" s="27" t="s">
        <v>547</v>
      </c>
      <c r="B276" s="33" t="s">
        <v>548</v>
      </c>
      <c r="C276" s="43">
        <v>39</v>
      </c>
      <c r="D276" s="29"/>
      <c r="E276" s="30" t="s">
        <v>10</v>
      </c>
      <c r="F276" s="31">
        <v>227.54</v>
      </c>
      <c r="G276" s="32">
        <f t="shared" si="4"/>
        <v>227.54</v>
      </c>
    </row>
    <row r="277" spans="1:7" x14ac:dyDescent="0.25">
      <c r="A277" s="27" t="s">
        <v>549</v>
      </c>
      <c r="B277" s="33" t="s">
        <v>550</v>
      </c>
      <c r="C277" s="43">
        <v>58</v>
      </c>
      <c r="D277" s="29"/>
      <c r="E277" s="30" t="s">
        <v>10</v>
      </c>
      <c r="F277" s="31">
        <v>387.15</v>
      </c>
      <c r="G277" s="32">
        <f t="shared" si="4"/>
        <v>387.15</v>
      </c>
    </row>
    <row r="278" spans="1:7" x14ac:dyDescent="0.25">
      <c r="A278" s="27" t="s">
        <v>551</v>
      </c>
      <c r="B278" s="33" t="s">
        <v>552</v>
      </c>
      <c r="C278" s="43">
        <v>2</v>
      </c>
      <c r="D278" s="29"/>
      <c r="E278" s="30" t="s">
        <v>10</v>
      </c>
      <c r="F278" s="31">
        <v>34.68</v>
      </c>
      <c r="G278" s="32">
        <f t="shared" si="4"/>
        <v>34.68</v>
      </c>
    </row>
    <row r="279" spans="1:7" x14ac:dyDescent="0.25">
      <c r="A279" s="27" t="s">
        <v>553</v>
      </c>
      <c r="B279" s="33" t="s">
        <v>554</v>
      </c>
      <c r="C279" s="43">
        <v>3</v>
      </c>
      <c r="D279" s="29"/>
      <c r="E279" s="30" t="s">
        <v>10</v>
      </c>
      <c r="F279" s="31">
        <v>38.06</v>
      </c>
      <c r="G279" s="32">
        <f t="shared" si="4"/>
        <v>38.06</v>
      </c>
    </row>
    <row r="280" spans="1:7" x14ac:dyDescent="0.25">
      <c r="A280" s="27" t="s">
        <v>555</v>
      </c>
      <c r="B280" s="28" t="s">
        <v>556</v>
      </c>
      <c r="C280" s="43">
        <v>3</v>
      </c>
      <c r="D280" s="29"/>
      <c r="E280" s="30" t="s">
        <v>10</v>
      </c>
      <c r="F280" s="31">
        <v>40.130000000000003</v>
      </c>
      <c r="G280" s="32">
        <f t="shared" si="4"/>
        <v>40.130000000000003</v>
      </c>
    </row>
    <row r="281" spans="1:7" x14ac:dyDescent="0.25">
      <c r="A281" s="27" t="s">
        <v>557</v>
      </c>
      <c r="B281" s="28" t="s">
        <v>558</v>
      </c>
      <c r="C281" s="43">
        <v>4</v>
      </c>
      <c r="D281" s="29"/>
      <c r="E281" s="30" t="s">
        <v>10</v>
      </c>
      <c r="F281" s="31">
        <v>58.44</v>
      </c>
      <c r="G281" s="32">
        <f t="shared" si="4"/>
        <v>58.44</v>
      </c>
    </row>
    <row r="282" spans="1:7" x14ac:dyDescent="0.25">
      <c r="A282" s="27" t="s">
        <v>559</v>
      </c>
      <c r="B282" s="28" t="s">
        <v>560</v>
      </c>
      <c r="C282" s="43">
        <v>6</v>
      </c>
      <c r="D282" s="29"/>
      <c r="E282" s="30" t="s">
        <v>10</v>
      </c>
      <c r="F282" s="31">
        <v>62.57</v>
      </c>
      <c r="G282" s="32">
        <f t="shared" si="4"/>
        <v>62.57</v>
      </c>
    </row>
    <row r="283" spans="1:7" x14ac:dyDescent="0.25">
      <c r="A283" s="27" t="s">
        <v>561</v>
      </c>
      <c r="B283" s="28" t="s">
        <v>562</v>
      </c>
      <c r="C283" s="43">
        <v>8</v>
      </c>
      <c r="D283" s="29"/>
      <c r="E283" s="30" t="s">
        <v>10</v>
      </c>
      <c r="F283" s="31">
        <v>68.23</v>
      </c>
      <c r="G283" s="32">
        <f t="shared" si="4"/>
        <v>68.23</v>
      </c>
    </row>
    <row r="284" spans="1:7" x14ac:dyDescent="0.25">
      <c r="A284" s="27" t="s">
        <v>563</v>
      </c>
      <c r="B284" s="33" t="s">
        <v>564</v>
      </c>
      <c r="C284" s="43">
        <v>12</v>
      </c>
      <c r="D284" s="29"/>
      <c r="E284" s="30" t="s">
        <v>10</v>
      </c>
      <c r="F284" s="31">
        <v>152.56</v>
      </c>
      <c r="G284" s="32">
        <f t="shared" si="4"/>
        <v>152.56</v>
      </c>
    </row>
    <row r="285" spans="1:7" x14ac:dyDescent="0.25">
      <c r="A285" s="27" t="s">
        <v>565</v>
      </c>
      <c r="B285" s="28" t="s">
        <v>566</v>
      </c>
      <c r="C285" s="43">
        <v>16</v>
      </c>
      <c r="D285" s="29"/>
      <c r="E285" s="30" t="s">
        <v>10</v>
      </c>
      <c r="F285" s="31">
        <v>116.77</v>
      </c>
      <c r="G285" s="32">
        <f t="shared" si="4"/>
        <v>116.77</v>
      </c>
    </row>
    <row r="286" spans="1:7" x14ac:dyDescent="0.25">
      <c r="A286" s="27" t="s">
        <v>567</v>
      </c>
      <c r="B286" s="28" t="s">
        <v>568</v>
      </c>
      <c r="C286" s="43">
        <v>27</v>
      </c>
      <c r="D286" s="29"/>
      <c r="E286" s="30" t="s">
        <v>10</v>
      </c>
      <c r="F286" s="31">
        <v>165.87</v>
      </c>
      <c r="G286" s="32">
        <f t="shared" si="4"/>
        <v>165.87</v>
      </c>
    </row>
    <row r="287" spans="1:7" x14ac:dyDescent="0.25">
      <c r="A287" s="27" t="s">
        <v>569</v>
      </c>
      <c r="B287" s="28" t="s">
        <v>570</v>
      </c>
      <c r="C287" s="43">
        <v>35</v>
      </c>
      <c r="D287" s="29"/>
      <c r="E287" s="30" t="s">
        <v>10</v>
      </c>
      <c r="F287" s="31">
        <v>314.33</v>
      </c>
      <c r="G287" s="32">
        <f t="shared" si="4"/>
        <v>314.33</v>
      </c>
    </row>
    <row r="288" spans="1:7" x14ac:dyDescent="0.25">
      <c r="A288" s="27" t="s">
        <v>571</v>
      </c>
      <c r="B288" s="28" t="s">
        <v>572</v>
      </c>
      <c r="C288" s="43">
        <v>50</v>
      </c>
      <c r="D288" s="29"/>
      <c r="E288" s="30" t="s">
        <v>10</v>
      </c>
      <c r="F288" s="31">
        <v>319.2</v>
      </c>
      <c r="G288" s="32">
        <f t="shared" si="4"/>
        <v>319.2</v>
      </c>
    </row>
    <row r="289" spans="1:7" x14ac:dyDescent="0.25">
      <c r="A289" s="27" t="s">
        <v>573</v>
      </c>
      <c r="B289" s="28" t="s">
        <v>574</v>
      </c>
      <c r="C289" s="43">
        <v>81</v>
      </c>
      <c r="D289" s="29"/>
      <c r="E289" s="30" t="s">
        <v>10</v>
      </c>
      <c r="F289" s="31">
        <v>476.29</v>
      </c>
      <c r="G289" s="32">
        <f t="shared" si="4"/>
        <v>476.29</v>
      </c>
    </row>
    <row r="290" spans="1:7" x14ac:dyDescent="0.25">
      <c r="A290" s="27" t="s">
        <v>575</v>
      </c>
      <c r="B290" s="28" t="s">
        <v>576</v>
      </c>
      <c r="C290" s="43">
        <v>125</v>
      </c>
      <c r="D290" s="29"/>
      <c r="E290" s="30" t="s">
        <v>10</v>
      </c>
      <c r="F290" s="31">
        <v>887.8</v>
      </c>
      <c r="G290" s="32">
        <f t="shared" si="4"/>
        <v>887.8</v>
      </c>
    </row>
    <row r="291" spans="1:7" x14ac:dyDescent="0.25">
      <c r="A291" s="27" t="s">
        <v>577</v>
      </c>
      <c r="B291" s="28" t="s">
        <v>578</v>
      </c>
      <c r="C291" s="43">
        <v>185</v>
      </c>
      <c r="D291" s="29"/>
      <c r="E291" s="30" t="s">
        <v>10</v>
      </c>
      <c r="F291" s="31">
        <v>1303.3699999999999</v>
      </c>
      <c r="G291" s="32">
        <f t="shared" si="4"/>
        <v>1303.3699999999999</v>
      </c>
    </row>
    <row r="292" spans="1:7" x14ac:dyDescent="0.25">
      <c r="A292" s="27" t="s">
        <v>579</v>
      </c>
      <c r="B292" s="28" t="s">
        <v>580</v>
      </c>
      <c r="C292" s="43">
        <v>250</v>
      </c>
      <c r="D292" s="29"/>
      <c r="E292" s="30" t="s">
        <v>10</v>
      </c>
      <c r="F292" s="31">
        <v>1716.3</v>
      </c>
      <c r="G292" s="32">
        <f t="shared" si="4"/>
        <v>1716.3</v>
      </c>
    </row>
    <row r="293" spans="1:7" x14ac:dyDescent="0.25">
      <c r="A293" s="27" t="s">
        <v>581</v>
      </c>
      <c r="B293" s="28" t="s">
        <v>582</v>
      </c>
      <c r="C293" s="43">
        <v>295</v>
      </c>
      <c r="D293" s="29"/>
      <c r="E293" s="30" t="s">
        <v>10</v>
      </c>
      <c r="F293" s="31">
        <v>2219.59</v>
      </c>
      <c r="G293" s="32">
        <f t="shared" si="4"/>
        <v>2219.59</v>
      </c>
    </row>
    <row r="294" spans="1:7" x14ac:dyDescent="0.25">
      <c r="A294" s="27" t="s">
        <v>583</v>
      </c>
      <c r="B294" s="28" t="s">
        <v>584</v>
      </c>
      <c r="C294" s="43">
        <v>395</v>
      </c>
      <c r="D294" s="29"/>
      <c r="E294" s="30" t="s">
        <v>10</v>
      </c>
      <c r="F294" s="31">
        <v>3215.81</v>
      </c>
      <c r="G294" s="32">
        <f t="shared" si="4"/>
        <v>3215.81</v>
      </c>
    </row>
    <row r="295" spans="1:7" x14ac:dyDescent="0.25">
      <c r="A295" s="27" t="s">
        <v>585</v>
      </c>
      <c r="B295" s="28" t="s">
        <v>586</v>
      </c>
      <c r="C295" s="43">
        <v>505</v>
      </c>
      <c r="D295" s="29"/>
      <c r="E295" s="30" t="s">
        <v>10</v>
      </c>
      <c r="F295" s="31">
        <v>3885.96</v>
      </c>
      <c r="G295" s="32">
        <f t="shared" si="4"/>
        <v>3885.96</v>
      </c>
    </row>
    <row r="296" spans="1:7" x14ac:dyDescent="0.25">
      <c r="A296" s="27" t="s">
        <v>587</v>
      </c>
      <c r="B296" s="28" t="s">
        <v>588</v>
      </c>
      <c r="C296" s="43">
        <v>790</v>
      </c>
      <c r="D296" s="29"/>
      <c r="E296" s="30" t="s">
        <v>10</v>
      </c>
      <c r="F296" s="31">
        <v>5984.29</v>
      </c>
      <c r="G296" s="32">
        <f t="shared" si="4"/>
        <v>5984.29</v>
      </c>
    </row>
    <row r="297" spans="1:7" x14ac:dyDescent="0.25">
      <c r="A297" s="34" t="s">
        <v>589</v>
      </c>
      <c r="B297" s="33" t="s">
        <v>590</v>
      </c>
      <c r="C297" s="43">
        <v>2</v>
      </c>
      <c r="D297" s="29"/>
      <c r="E297" s="30" t="s">
        <v>10</v>
      </c>
      <c r="F297" s="31">
        <v>39.11</v>
      </c>
      <c r="G297" s="32">
        <f t="shared" si="4"/>
        <v>39.11</v>
      </c>
    </row>
    <row r="298" spans="1:7" x14ac:dyDescent="0.25">
      <c r="A298" s="34" t="s">
        <v>591</v>
      </c>
      <c r="B298" s="33" t="s">
        <v>592</v>
      </c>
      <c r="C298" s="43">
        <v>3</v>
      </c>
      <c r="D298" s="29"/>
      <c r="E298" s="30" t="s">
        <v>10</v>
      </c>
      <c r="F298" s="31">
        <v>41.93</v>
      </c>
      <c r="G298" s="32">
        <f t="shared" si="4"/>
        <v>41.93</v>
      </c>
    </row>
    <row r="299" spans="1:7" x14ac:dyDescent="0.25">
      <c r="A299" s="34" t="s">
        <v>593</v>
      </c>
      <c r="B299" s="33" t="s">
        <v>594</v>
      </c>
      <c r="C299" s="43">
        <v>3</v>
      </c>
      <c r="D299" s="29"/>
      <c r="E299" s="30" t="s">
        <v>10</v>
      </c>
      <c r="F299" s="31">
        <v>47.31</v>
      </c>
      <c r="G299" s="32">
        <f t="shared" si="4"/>
        <v>47.31</v>
      </c>
    </row>
    <row r="300" spans="1:7" x14ac:dyDescent="0.25">
      <c r="A300" s="34" t="s">
        <v>595</v>
      </c>
      <c r="B300" s="33" t="s">
        <v>596</v>
      </c>
      <c r="C300" s="43">
        <v>4</v>
      </c>
      <c r="D300" s="29"/>
      <c r="E300" s="30" t="s">
        <v>10</v>
      </c>
      <c r="F300" s="31">
        <v>59.65</v>
      </c>
      <c r="G300" s="32">
        <f t="shared" si="4"/>
        <v>59.65</v>
      </c>
    </row>
    <row r="301" spans="1:7" x14ac:dyDescent="0.25">
      <c r="A301" s="34" t="s">
        <v>597</v>
      </c>
      <c r="B301" s="33" t="s">
        <v>598</v>
      </c>
      <c r="C301" s="43">
        <v>6</v>
      </c>
      <c r="D301" s="29"/>
      <c r="E301" s="30" t="s">
        <v>10</v>
      </c>
      <c r="F301" s="31">
        <v>62.16</v>
      </c>
      <c r="G301" s="32">
        <f t="shared" si="4"/>
        <v>62.16</v>
      </c>
    </row>
    <row r="302" spans="1:7" x14ac:dyDescent="0.25">
      <c r="A302" s="34" t="s">
        <v>599</v>
      </c>
      <c r="B302" s="33" t="s">
        <v>600</v>
      </c>
      <c r="C302" s="43">
        <v>7</v>
      </c>
      <c r="D302" s="29"/>
      <c r="E302" s="30" t="s">
        <v>10</v>
      </c>
      <c r="F302" s="31">
        <v>72.17</v>
      </c>
      <c r="G302" s="32">
        <f t="shared" si="4"/>
        <v>72.17</v>
      </c>
    </row>
    <row r="303" spans="1:7" x14ac:dyDescent="0.25">
      <c r="A303" s="34" t="s">
        <v>601</v>
      </c>
      <c r="B303" s="33" t="s">
        <v>602</v>
      </c>
      <c r="C303" s="43">
        <v>2</v>
      </c>
      <c r="D303" s="29"/>
      <c r="E303" s="30" t="s">
        <v>10</v>
      </c>
      <c r="F303" s="31">
        <v>39.44</v>
      </c>
      <c r="G303" s="32">
        <f t="shared" si="4"/>
        <v>39.44</v>
      </c>
    </row>
    <row r="304" spans="1:7" x14ac:dyDescent="0.25">
      <c r="A304" s="34" t="s">
        <v>603</v>
      </c>
      <c r="B304" s="33" t="s">
        <v>604</v>
      </c>
      <c r="C304" s="43">
        <v>3</v>
      </c>
      <c r="D304" s="29"/>
      <c r="E304" s="30" t="s">
        <v>10</v>
      </c>
      <c r="F304" s="31">
        <v>43.88</v>
      </c>
      <c r="G304" s="32">
        <f t="shared" si="4"/>
        <v>43.88</v>
      </c>
    </row>
    <row r="305" spans="1:7" x14ac:dyDescent="0.25">
      <c r="A305" s="34" t="s">
        <v>605</v>
      </c>
      <c r="B305" s="33" t="s">
        <v>606</v>
      </c>
      <c r="C305" s="43">
        <v>3</v>
      </c>
      <c r="D305" s="29"/>
      <c r="E305" s="30" t="s">
        <v>10</v>
      </c>
      <c r="F305" s="31">
        <v>46.35</v>
      </c>
      <c r="G305" s="32">
        <f t="shared" si="4"/>
        <v>46.35</v>
      </c>
    </row>
    <row r="306" spans="1:7" x14ac:dyDescent="0.25">
      <c r="A306" s="34" t="s">
        <v>607</v>
      </c>
      <c r="B306" s="33" t="s">
        <v>608</v>
      </c>
      <c r="C306" s="43">
        <v>5</v>
      </c>
      <c r="D306" s="29"/>
      <c r="E306" s="30" t="s">
        <v>10</v>
      </c>
      <c r="F306" s="31">
        <v>68.650000000000006</v>
      </c>
      <c r="G306" s="32">
        <f t="shared" si="4"/>
        <v>68.650000000000006</v>
      </c>
    </row>
    <row r="307" spans="1:7" x14ac:dyDescent="0.25">
      <c r="A307" s="34" t="s">
        <v>609</v>
      </c>
      <c r="B307" s="33" t="s">
        <v>610</v>
      </c>
      <c r="C307" s="43">
        <v>6</v>
      </c>
      <c r="D307" s="29"/>
      <c r="E307" s="30" t="s">
        <v>10</v>
      </c>
      <c r="F307" s="31">
        <v>72.59</v>
      </c>
      <c r="G307" s="32">
        <f t="shared" si="4"/>
        <v>72.59</v>
      </c>
    </row>
    <row r="308" spans="1:7" x14ac:dyDescent="0.25">
      <c r="A308" s="34" t="s">
        <v>611</v>
      </c>
      <c r="B308" s="33" t="s">
        <v>612</v>
      </c>
      <c r="C308" s="43">
        <v>7</v>
      </c>
      <c r="D308" s="29"/>
      <c r="E308" s="30" t="s">
        <v>10</v>
      </c>
      <c r="F308" s="31">
        <v>72.86</v>
      </c>
      <c r="G308" s="32">
        <f t="shared" si="4"/>
        <v>72.86</v>
      </c>
    </row>
    <row r="309" spans="1:7" x14ac:dyDescent="0.25">
      <c r="A309" s="27" t="s">
        <v>613</v>
      </c>
      <c r="B309" s="28" t="s">
        <v>614</v>
      </c>
      <c r="C309" s="43">
        <v>4</v>
      </c>
      <c r="D309" s="29"/>
      <c r="E309" s="30" t="s">
        <v>10</v>
      </c>
      <c r="F309" s="31">
        <v>69.25</v>
      </c>
      <c r="G309" s="32">
        <f t="shared" si="4"/>
        <v>69.25</v>
      </c>
    </row>
    <row r="310" spans="1:7" x14ac:dyDescent="0.25">
      <c r="A310" s="27" t="s">
        <v>615</v>
      </c>
      <c r="B310" s="28" t="s">
        <v>616</v>
      </c>
      <c r="C310" s="43">
        <v>8</v>
      </c>
      <c r="D310" s="29"/>
      <c r="E310" s="30" t="s">
        <v>10</v>
      </c>
      <c r="F310" s="31">
        <v>97.57</v>
      </c>
      <c r="G310" s="32">
        <f t="shared" si="4"/>
        <v>97.57</v>
      </c>
    </row>
    <row r="311" spans="1:7" x14ac:dyDescent="0.25">
      <c r="A311" s="27" t="s">
        <v>617</v>
      </c>
      <c r="B311" s="28" t="s">
        <v>618</v>
      </c>
      <c r="C311" s="43">
        <v>12</v>
      </c>
      <c r="D311" s="29"/>
      <c r="E311" s="30" t="s">
        <v>10</v>
      </c>
      <c r="F311" s="31">
        <v>90.83</v>
      </c>
      <c r="G311" s="32">
        <f t="shared" si="4"/>
        <v>90.83</v>
      </c>
    </row>
    <row r="312" spans="1:7" x14ac:dyDescent="0.25">
      <c r="A312" s="27" t="s">
        <v>619</v>
      </c>
      <c r="B312" s="28" t="s">
        <v>620</v>
      </c>
      <c r="C312" s="43">
        <v>23</v>
      </c>
      <c r="D312" s="29"/>
      <c r="E312" s="30" t="s">
        <v>10</v>
      </c>
      <c r="F312" s="31">
        <v>160.62</v>
      </c>
      <c r="G312" s="32">
        <f t="shared" si="4"/>
        <v>160.62</v>
      </c>
    </row>
    <row r="313" spans="1:7" x14ac:dyDescent="0.25">
      <c r="A313" s="27" t="s">
        <v>621</v>
      </c>
      <c r="B313" s="28" t="s">
        <v>622</v>
      </c>
      <c r="C313" s="43">
        <v>42</v>
      </c>
      <c r="D313" s="29"/>
      <c r="E313" s="30" t="s">
        <v>10</v>
      </c>
      <c r="F313" s="31">
        <v>284.97000000000003</v>
      </c>
      <c r="G313" s="32">
        <f t="shared" si="4"/>
        <v>284.97000000000003</v>
      </c>
    </row>
    <row r="314" spans="1:7" x14ac:dyDescent="0.25">
      <c r="A314" s="27" t="s">
        <v>623</v>
      </c>
      <c r="B314" s="28" t="s">
        <v>624</v>
      </c>
      <c r="C314" s="43">
        <v>81</v>
      </c>
      <c r="D314" s="29"/>
      <c r="E314" s="30" t="s">
        <v>10</v>
      </c>
      <c r="F314" s="31">
        <v>598.51</v>
      </c>
      <c r="G314" s="32">
        <f t="shared" si="4"/>
        <v>598.51</v>
      </c>
    </row>
    <row r="315" spans="1:7" x14ac:dyDescent="0.25">
      <c r="A315" s="27" t="s">
        <v>625</v>
      </c>
      <c r="B315" s="28" t="s">
        <v>626</v>
      </c>
      <c r="C315" s="43">
        <v>120</v>
      </c>
      <c r="D315" s="29"/>
      <c r="E315" s="30" t="s">
        <v>10</v>
      </c>
      <c r="F315" s="31">
        <v>967.29</v>
      </c>
      <c r="G315" s="32">
        <f t="shared" si="4"/>
        <v>967.29</v>
      </c>
    </row>
    <row r="316" spans="1:7" x14ac:dyDescent="0.25">
      <c r="A316" s="27" t="s">
        <v>627</v>
      </c>
      <c r="B316" s="28" t="s">
        <v>628</v>
      </c>
      <c r="C316" s="43">
        <v>190</v>
      </c>
      <c r="D316" s="29"/>
      <c r="E316" s="30" t="s">
        <v>10</v>
      </c>
      <c r="F316" s="31">
        <v>1549.88</v>
      </c>
      <c r="G316" s="32">
        <f t="shared" si="4"/>
        <v>1549.88</v>
      </c>
    </row>
    <row r="317" spans="1:7" x14ac:dyDescent="0.25">
      <c r="A317" s="27" t="s">
        <v>629</v>
      </c>
      <c r="B317" s="28" t="s">
        <v>630</v>
      </c>
      <c r="C317" s="43">
        <v>225</v>
      </c>
      <c r="D317" s="29"/>
      <c r="E317" s="30" t="s">
        <v>10</v>
      </c>
      <c r="F317" s="31">
        <v>1885.86</v>
      </c>
      <c r="G317" s="32">
        <f t="shared" si="4"/>
        <v>1885.86</v>
      </c>
    </row>
    <row r="318" spans="1:7" x14ac:dyDescent="0.25">
      <c r="A318" s="27" t="s">
        <v>631</v>
      </c>
      <c r="B318" s="28" t="s">
        <v>632</v>
      </c>
      <c r="C318" s="43">
        <v>4</v>
      </c>
      <c r="D318" s="29"/>
      <c r="E318" s="30" t="s">
        <v>10</v>
      </c>
      <c r="F318" s="31">
        <v>69.25</v>
      </c>
      <c r="G318" s="32">
        <f t="shared" si="4"/>
        <v>69.25</v>
      </c>
    </row>
    <row r="319" spans="1:7" x14ac:dyDescent="0.25">
      <c r="A319" s="27" t="s">
        <v>633</v>
      </c>
      <c r="B319" s="28" t="s">
        <v>634</v>
      </c>
      <c r="C319" s="43">
        <v>8</v>
      </c>
      <c r="D319" s="29"/>
      <c r="E319" s="30" t="s">
        <v>10</v>
      </c>
      <c r="F319" s="31">
        <v>97.57</v>
      </c>
      <c r="G319" s="32">
        <f t="shared" si="4"/>
        <v>97.57</v>
      </c>
    </row>
    <row r="320" spans="1:7" x14ac:dyDescent="0.25">
      <c r="A320" s="27" t="s">
        <v>635</v>
      </c>
      <c r="B320" s="28" t="s">
        <v>636</v>
      </c>
      <c r="C320" s="43">
        <v>12</v>
      </c>
      <c r="D320" s="29"/>
      <c r="E320" s="30" t="s">
        <v>10</v>
      </c>
      <c r="F320" s="31">
        <v>90.83</v>
      </c>
      <c r="G320" s="32">
        <f t="shared" si="4"/>
        <v>90.83</v>
      </c>
    </row>
    <row r="321" spans="1:7" x14ac:dyDescent="0.25">
      <c r="A321" s="27" t="s">
        <v>637</v>
      </c>
      <c r="B321" s="28" t="s">
        <v>638</v>
      </c>
      <c r="C321" s="43">
        <v>23</v>
      </c>
      <c r="D321" s="29"/>
      <c r="E321" s="30" t="s">
        <v>10</v>
      </c>
      <c r="F321" s="31">
        <v>160.62</v>
      </c>
      <c r="G321" s="32">
        <f t="shared" si="4"/>
        <v>160.62</v>
      </c>
    </row>
    <row r="322" spans="1:7" x14ac:dyDescent="0.25">
      <c r="A322" s="27" t="s">
        <v>639</v>
      </c>
      <c r="B322" s="28" t="s">
        <v>640</v>
      </c>
      <c r="C322" s="43">
        <v>42</v>
      </c>
      <c r="D322" s="29"/>
      <c r="E322" s="30" t="s">
        <v>10</v>
      </c>
      <c r="F322" s="31">
        <v>284.97000000000003</v>
      </c>
      <c r="G322" s="32">
        <f t="shared" si="4"/>
        <v>284.97000000000003</v>
      </c>
    </row>
    <row r="323" spans="1:7" x14ac:dyDescent="0.25">
      <c r="A323" s="27" t="s">
        <v>641</v>
      </c>
      <c r="B323" s="28" t="s">
        <v>642</v>
      </c>
      <c r="C323" s="43">
        <v>81</v>
      </c>
      <c r="D323" s="29"/>
      <c r="E323" s="30" t="s">
        <v>10</v>
      </c>
      <c r="F323" s="31">
        <v>598.51</v>
      </c>
      <c r="G323" s="32">
        <f t="shared" si="4"/>
        <v>598.51</v>
      </c>
    </row>
    <row r="324" spans="1:7" x14ac:dyDescent="0.25">
      <c r="A324" s="27" t="s">
        <v>643</v>
      </c>
      <c r="B324" s="28" t="s">
        <v>644</v>
      </c>
      <c r="C324" s="43">
        <v>120</v>
      </c>
      <c r="D324" s="29"/>
      <c r="E324" s="30" t="s">
        <v>10</v>
      </c>
      <c r="F324" s="31">
        <v>967.29</v>
      </c>
      <c r="G324" s="32">
        <f t="shared" si="4"/>
        <v>967.29</v>
      </c>
    </row>
    <row r="325" spans="1:7" x14ac:dyDescent="0.25">
      <c r="A325" s="34" t="s">
        <v>645</v>
      </c>
      <c r="B325" s="28" t="s">
        <v>646</v>
      </c>
      <c r="C325" s="43">
        <v>190</v>
      </c>
      <c r="D325" s="29"/>
      <c r="E325" s="30" t="s">
        <v>10</v>
      </c>
      <c r="F325" s="31">
        <v>1549.88</v>
      </c>
      <c r="G325" s="32">
        <f t="shared" si="4"/>
        <v>1549.88</v>
      </c>
    </row>
    <row r="326" spans="1:7" x14ac:dyDescent="0.25">
      <c r="A326" s="34" t="s">
        <v>647</v>
      </c>
      <c r="B326" s="28" t="s">
        <v>648</v>
      </c>
      <c r="C326" s="43">
        <v>225</v>
      </c>
      <c r="D326" s="29"/>
      <c r="E326" s="30" t="s">
        <v>10</v>
      </c>
      <c r="F326" s="31">
        <v>1885.86</v>
      </c>
      <c r="G326" s="32">
        <f t="shared" si="4"/>
        <v>1885.86</v>
      </c>
    </row>
    <row r="327" spans="1:7" x14ac:dyDescent="0.25">
      <c r="A327" s="34" t="s">
        <v>649</v>
      </c>
      <c r="B327" s="28" t="s">
        <v>650</v>
      </c>
      <c r="C327" s="43">
        <v>4</v>
      </c>
      <c r="D327" s="29"/>
      <c r="E327" s="30" t="s">
        <v>10</v>
      </c>
      <c r="F327" s="31">
        <v>58.8</v>
      </c>
      <c r="G327" s="32">
        <f t="shared" si="4"/>
        <v>58.8</v>
      </c>
    </row>
    <row r="328" spans="1:7" x14ac:dyDescent="0.25">
      <c r="A328" s="34" t="s">
        <v>651</v>
      </c>
      <c r="B328" s="28" t="s">
        <v>652</v>
      </c>
      <c r="C328" s="43">
        <v>7</v>
      </c>
      <c r="D328" s="29"/>
      <c r="E328" s="30" t="s">
        <v>10</v>
      </c>
      <c r="F328" s="31">
        <v>80.53</v>
      </c>
      <c r="G328" s="32">
        <f t="shared" ref="G328:G352" si="5">F328*(1-G$6)</f>
        <v>80.53</v>
      </c>
    </row>
    <row r="329" spans="1:7" x14ac:dyDescent="0.25">
      <c r="A329" s="34" t="s">
        <v>653</v>
      </c>
      <c r="B329" s="28" t="s">
        <v>654</v>
      </c>
      <c r="C329" s="43">
        <v>9</v>
      </c>
      <c r="D329" s="29"/>
      <c r="E329" s="30" t="s">
        <v>10</v>
      </c>
      <c r="F329" s="31">
        <v>95.48</v>
      </c>
      <c r="G329" s="32">
        <f t="shared" si="5"/>
        <v>95.48</v>
      </c>
    </row>
    <row r="330" spans="1:7" x14ac:dyDescent="0.25">
      <c r="A330" s="34" t="s">
        <v>655</v>
      </c>
      <c r="B330" s="28" t="s">
        <v>656</v>
      </c>
      <c r="C330" s="43">
        <v>16</v>
      </c>
      <c r="D330" s="29"/>
      <c r="E330" s="30" t="s">
        <v>10</v>
      </c>
      <c r="F330" s="31">
        <v>171.85</v>
      </c>
      <c r="G330" s="32">
        <f t="shared" si="5"/>
        <v>171.85</v>
      </c>
    </row>
    <row r="331" spans="1:7" x14ac:dyDescent="0.25">
      <c r="A331" s="34" t="s">
        <v>657</v>
      </c>
      <c r="B331" s="28" t="s">
        <v>658</v>
      </c>
      <c r="C331" s="43">
        <v>37</v>
      </c>
      <c r="D331" s="29"/>
      <c r="E331" s="30" t="s">
        <v>10</v>
      </c>
      <c r="F331" s="31">
        <v>304.13</v>
      </c>
      <c r="G331" s="32">
        <f t="shared" si="5"/>
        <v>304.13</v>
      </c>
    </row>
    <row r="332" spans="1:7" x14ac:dyDescent="0.25">
      <c r="A332" s="34" t="s">
        <v>659</v>
      </c>
      <c r="B332" s="28" t="s">
        <v>660</v>
      </c>
      <c r="C332" s="43">
        <v>80</v>
      </c>
      <c r="D332" s="29"/>
      <c r="E332" s="30" t="s">
        <v>10</v>
      </c>
      <c r="F332" s="31">
        <v>578.28</v>
      </c>
      <c r="G332" s="32">
        <f t="shared" si="5"/>
        <v>578.28</v>
      </c>
    </row>
    <row r="333" spans="1:7" x14ac:dyDescent="0.25">
      <c r="A333" s="34" t="s">
        <v>661</v>
      </c>
      <c r="B333" s="28" t="s">
        <v>662</v>
      </c>
      <c r="C333" s="43">
        <v>115</v>
      </c>
      <c r="D333" s="29"/>
      <c r="E333" s="30" t="s">
        <v>10</v>
      </c>
      <c r="F333" s="31">
        <v>1000.18</v>
      </c>
      <c r="G333" s="32">
        <f t="shared" si="5"/>
        <v>1000.18</v>
      </c>
    </row>
    <row r="334" spans="1:7" x14ac:dyDescent="0.25">
      <c r="A334" s="34" t="s">
        <v>663</v>
      </c>
      <c r="B334" s="28" t="s">
        <v>664</v>
      </c>
      <c r="C334" s="43">
        <v>170</v>
      </c>
      <c r="D334" s="29"/>
      <c r="E334" s="30" t="s">
        <v>10</v>
      </c>
      <c r="F334" s="31">
        <v>1485.62</v>
      </c>
      <c r="G334" s="32">
        <f t="shared" si="5"/>
        <v>1485.62</v>
      </c>
    </row>
    <row r="335" spans="1:7" x14ac:dyDescent="0.25">
      <c r="A335" s="34" t="s">
        <v>665</v>
      </c>
      <c r="B335" s="28" t="s">
        <v>666</v>
      </c>
      <c r="C335" s="43">
        <v>200</v>
      </c>
      <c r="D335" s="29"/>
      <c r="E335" s="30" t="s">
        <v>10</v>
      </c>
      <c r="F335" s="31">
        <v>1816.3</v>
      </c>
      <c r="G335" s="32">
        <f t="shared" si="5"/>
        <v>1816.3</v>
      </c>
    </row>
    <row r="336" spans="1:7" x14ac:dyDescent="0.25">
      <c r="A336" s="34" t="s">
        <v>667</v>
      </c>
      <c r="B336" s="28" t="s">
        <v>668</v>
      </c>
      <c r="C336" s="43">
        <v>4</v>
      </c>
      <c r="D336" s="29"/>
      <c r="E336" s="30" t="s">
        <v>10</v>
      </c>
      <c r="F336" s="31">
        <v>57.78</v>
      </c>
      <c r="G336" s="32">
        <f t="shared" si="5"/>
        <v>57.78</v>
      </c>
    </row>
    <row r="337" spans="1:7" x14ac:dyDescent="0.25">
      <c r="A337" s="34" t="s">
        <v>669</v>
      </c>
      <c r="B337" s="28" t="s">
        <v>670</v>
      </c>
      <c r="C337" s="43">
        <v>8</v>
      </c>
      <c r="D337" s="29"/>
      <c r="E337" s="30" t="s">
        <v>10</v>
      </c>
      <c r="F337" s="31">
        <v>98.87</v>
      </c>
      <c r="G337" s="32">
        <f t="shared" si="5"/>
        <v>98.87</v>
      </c>
    </row>
    <row r="338" spans="1:7" x14ac:dyDescent="0.25">
      <c r="A338" s="34" t="s">
        <v>671</v>
      </c>
      <c r="B338" s="28" t="s">
        <v>672</v>
      </c>
      <c r="C338" s="43">
        <v>10</v>
      </c>
      <c r="D338" s="29"/>
      <c r="E338" s="30" t="s">
        <v>10</v>
      </c>
      <c r="F338" s="31">
        <v>79.2</v>
      </c>
      <c r="G338" s="32">
        <f t="shared" si="5"/>
        <v>79.2</v>
      </c>
    </row>
    <row r="339" spans="1:7" x14ac:dyDescent="0.25">
      <c r="A339" s="34" t="s">
        <v>673</v>
      </c>
      <c r="B339" s="28" t="s">
        <v>674</v>
      </c>
      <c r="C339" s="43">
        <v>20</v>
      </c>
      <c r="D339" s="29"/>
      <c r="E339" s="30" t="s">
        <v>10</v>
      </c>
      <c r="F339" s="31">
        <v>147.69</v>
      </c>
      <c r="G339" s="32">
        <f t="shared" si="5"/>
        <v>147.69</v>
      </c>
    </row>
    <row r="340" spans="1:7" x14ac:dyDescent="0.25">
      <c r="A340" s="34" t="s">
        <v>675</v>
      </c>
      <c r="B340" s="28" t="s">
        <v>676</v>
      </c>
      <c r="C340" s="43">
        <v>41</v>
      </c>
      <c r="D340" s="29"/>
      <c r="E340" s="30" t="s">
        <v>10</v>
      </c>
      <c r="F340" s="31">
        <v>282.37</v>
      </c>
      <c r="G340" s="32">
        <f t="shared" si="5"/>
        <v>282.37</v>
      </c>
    </row>
    <row r="341" spans="1:7" x14ac:dyDescent="0.25">
      <c r="A341" s="34" t="s">
        <v>677</v>
      </c>
      <c r="B341" s="28" t="s">
        <v>678</v>
      </c>
      <c r="C341" s="43">
        <v>86</v>
      </c>
      <c r="D341" s="29"/>
      <c r="E341" s="30" t="s">
        <v>10</v>
      </c>
      <c r="F341" s="31">
        <v>611.02</v>
      </c>
      <c r="G341" s="32">
        <f t="shared" si="5"/>
        <v>611.02</v>
      </c>
    </row>
    <row r="342" spans="1:7" x14ac:dyDescent="0.25">
      <c r="A342" s="34" t="s">
        <v>679</v>
      </c>
      <c r="B342" s="28" t="s">
        <v>680</v>
      </c>
      <c r="C342" s="43">
        <v>140</v>
      </c>
      <c r="D342" s="29"/>
      <c r="E342" s="30" t="s">
        <v>10</v>
      </c>
      <c r="F342" s="31">
        <v>924.18</v>
      </c>
      <c r="G342" s="32">
        <f t="shared" si="5"/>
        <v>924.18</v>
      </c>
    </row>
    <row r="343" spans="1:7" x14ac:dyDescent="0.25">
      <c r="A343" s="34" t="s">
        <v>681</v>
      </c>
      <c r="B343" s="28" t="s">
        <v>682</v>
      </c>
      <c r="C343" s="43">
        <v>230</v>
      </c>
      <c r="D343" s="29"/>
      <c r="E343" s="30" t="s">
        <v>10</v>
      </c>
      <c r="F343" s="31">
        <v>1719.59</v>
      </c>
      <c r="G343" s="32">
        <f t="shared" si="5"/>
        <v>1719.59</v>
      </c>
    </row>
    <row r="344" spans="1:7" x14ac:dyDescent="0.25">
      <c r="A344" s="34" t="s">
        <v>683</v>
      </c>
      <c r="B344" s="28" t="s">
        <v>684</v>
      </c>
      <c r="C344" s="43">
        <v>295</v>
      </c>
      <c r="D344" s="29"/>
      <c r="E344" s="30" t="s">
        <v>10</v>
      </c>
      <c r="F344" s="31">
        <v>2013.83</v>
      </c>
      <c r="G344" s="32">
        <f t="shared" si="5"/>
        <v>2013.83</v>
      </c>
    </row>
    <row r="345" spans="1:7" x14ac:dyDescent="0.25">
      <c r="A345" s="34" t="s">
        <v>685</v>
      </c>
      <c r="B345" s="28" t="s">
        <v>686</v>
      </c>
      <c r="C345" s="43">
        <v>2</v>
      </c>
      <c r="D345" s="29"/>
      <c r="E345" s="30" t="s">
        <v>10</v>
      </c>
      <c r="F345" s="31">
        <v>44.75</v>
      </c>
      <c r="G345" s="32">
        <f t="shared" si="5"/>
        <v>44.75</v>
      </c>
    </row>
    <row r="346" spans="1:7" x14ac:dyDescent="0.25">
      <c r="A346" s="34" t="s">
        <v>687</v>
      </c>
      <c r="B346" s="28" t="s">
        <v>688</v>
      </c>
      <c r="C346" s="43">
        <v>3</v>
      </c>
      <c r="D346" s="29"/>
      <c r="E346" s="30" t="s">
        <v>10</v>
      </c>
      <c r="F346" s="31">
        <v>51.7</v>
      </c>
      <c r="G346" s="32">
        <f t="shared" si="5"/>
        <v>51.7</v>
      </c>
    </row>
    <row r="347" spans="1:7" x14ac:dyDescent="0.25">
      <c r="A347" s="34" t="s">
        <v>689</v>
      </c>
      <c r="B347" s="28" t="s">
        <v>690</v>
      </c>
      <c r="C347" s="43">
        <v>4</v>
      </c>
      <c r="D347" s="29"/>
      <c r="E347" s="30" t="s">
        <v>10</v>
      </c>
      <c r="F347" s="31">
        <v>57.2</v>
      </c>
      <c r="G347" s="32">
        <f t="shared" si="5"/>
        <v>57.2</v>
      </c>
    </row>
    <row r="348" spans="1:7" x14ac:dyDescent="0.25">
      <c r="A348" s="34" t="s">
        <v>691</v>
      </c>
      <c r="B348" s="28" t="s">
        <v>692</v>
      </c>
      <c r="C348" s="43">
        <v>2</v>
      </c>
      <c r="D348" s="29"/>
      <c r="E348" s="30" t="s">
        <v>10</v>
      </c>
      <c r="F348" s="31">
        <v>44.75</v>
      </c>
      <c r="G348" s="32">
        <f t="shared" si="5"/>
        <v>44.75</v>
      </c>
    </row>
    <row r="349" spans="1:7" x14ac:dyDescent="0.25">
      <c r="A349" s="34" t="s">
        <v>693</v>
      </c>
      <c r="B349" s="28" t="s">
        <v>694</v>
      </c>
      <c r="C349" s="43">
        <v>3</v>
      </c>
      <c r="D349" s="29"/>
      <c r="E349" s="30" t="s">
        <v>10</v>
      </c>
      <c r="F349" s="31">
        <v>51.7</v>
      </c>
      <c r="G349" s="32">
        <f t="shared" si="5"/>
        <v>51.7</v>
      </c>
    </row>
    <row r="350" spans="1:7" x14ac:dyDescent="0.25">
      <c r="A350" s="34" t="s">
        <v>695</v>
      </c>
      <c r="B350" s="28" t="s">
        <v>696</v>
      </c>
      <c r="C350" s="43">
        <v>4</v>
      </c>
      <c r="D350" s="29"/>
      <c r="E350" s="30" t="s">
        <v>10</v>
      </c>
      <c r="F350" s="31">
        <v>59.64</v>
      </c>
      <c r="G350" s="32">
        <f t="shared" si="5"/>
        <v>59.64</v>
      </c>
    </row>
    <row r="351" spans="1:7" x14ac:dyDescent="0.25">
      <c r="A351" s="34" t="s">
        <v>697</v>
      </c>
      <c r="B351" s="28" t="s">
        <v>698</v>
      </c>
      <c r="C351" s="43">
        <v>5</v>
      </c>
      <c r="D351" s="29"/>
      <c r="E351" s="30" t="s">
        <v>10</v>
      </c>
      <c r="F351" s="31">
        <v>89.84</v>
      </c>
      <c r="G351" s="32">
        <f t="shared" si="5"/>
        <v>89.84</v>
      </c>
    </row>
    <row r="352" spans="1:7" x14ac:dyDescent="0.25">
      <c r="A352" s="34" t="s">
        <v>699</v>
      </c>
      <c r="B352" s="28" t="s">
        <v>700</v>
      </c>
      <c r="C352" s="43">
        <v>9</v>
      </c>
      <c r="D352" s="29"/>
      <c r="E352" s="30" t="s">
        <v>10</v>
      </c>
      <c r="F352" s="31">
        <v>103.93</v>
      </c>
      <c r="G352" s="32">
        <f t="shared" si="5"/>
        <v>103.93</v>
      </c>
    </row>
    <row r="353" spans="1:7" x14ac:dyDescent="0.25">
      <c r="A353" s="34" t="s">
        <v>701</v>
      </c>
      <c r="B353" s="28" t="s">
        <v>702</v>
      </c>
      <c r="C353" s="43">
        <v>2</v>
      </c>
      <c r="D353" s="29"/>
      <c r="E353" s="30" t="s">
        <v>10</v>
      </c>
      <c r="F353" s="31" t="s">
        <v>703</v>
      </c>
      <c r="G353" s="32" t="s">
        <v>703</v>
      </c>
    </row>
    <row r="354" spans="1:7" x14ac:dyDescent="0.25">
      <c r="A354" s="34" t="s">
        <v>704</v>
      </c>
      <c r="B354" s="28" t="s">
        <v>705</v>
      </c>
      <c r="C354" s="43">
        <v>3</v>
      </c>
      <c r="D354" s="29"/>
      <c r="E354" s="30" t="s">
        <v>10</v>
      </c>
      <c r="F354" s="31" t="s">
        <v>703</v>
      </c>
      <c r="G354" s="32" t="s">
        <v>703</v>
      </c>
    </row>
    <row r="355" spans="1:7" x14ac:dyDescent="0.25">
      <c r="A355" s="34" t="s">
        <v>706</v>
      </c>
      <c r="B355" s="28" t="s">
        <v>707</v>
      </c>
      <c r="C355" s="43">
        <v>5</v>
      </c>
      <c r="D355" s="29"/>
      <c r="E355" s="30" t="s">
        <v>10</v>
      </c>
      <c r="F355" s="31" t="s">
        <v>703</v>
      </c>
      <c r="G355" s="32" t="s">
        <v>703</v>
      </c>
    </row>
    <row r="356" spans="1:7" x14ac:dyDescent="0.25">
      <c r="A356" s="34" t="s">
        <v>708</v>
      </c>
      <c r="B356" s="28" t="s">
        <v>709</v>
      </c>
      <c r="C356" s="43">
        <v>7</v>
      </c>
      <c r="D356" s="29"/>
      <c r="E356" s="30" t="s">
        <v>10</v>
      </c>
      <c r="F356" s="31" t="s">
        <v>703</v>
      </c>
      <c r="G356" s="32" t="s">
        <v>703</v>
      </c>
    </row>
    <row r="357" spans="1:7" x14ac:dyDescent="0.25">
      <c r="A357" s="34" t="s">
        <v>710</v>
      </c>
      <c r="B357" s="28" t="s">
        <v>711</v>
      </c>
      <c r="C357" s="43">
        <v>8</v>
      </c>
      <c r="D357" s="29"/>
      <c r="E357" s="30" t="s">
        <v>10</v>
      </c>
      <c r="F357" s="31" t="s">
        <v>703</v>
      </c>
      <c r="G357" s="32" t="s">
        <v>703</v>
      </c>
    </row>
    <row r="358" spans="1:7" x14ac:dyDescent="0.25">
      <c r="A358" s="34" t="s">
        <v>712</v>
      </c>
      <c r="B358" s="28" t="s">
        <v>713</v>
      </c>
      <c r="C358" s="43">
        <v>13</v>
      </c>
      <c r="D358" s="29"/>
      <c r="E358" s="30" t="s">
        <v>10</v>
      </c>
      <c r="F358" s="31" t="s">
        <v>703</v>
      </c>
      <c r="G358" s="32" t="s">
        <v>703</v>
      </c>
    </row>
    <row r="359" spans="1:7" x14ac:dyDescent="0.25">
      <c r="A359" s="34" t="s">
        <v>714</v>
      </c>
      <c r="B359" s="28" t="s">
        <v>715</v>
      </c>
      <c r="C359" s="43">
        <v>15</v>
      </c>
      <c r="D359" s="29"/>
      <c r="E359" s="30" t="s">
        <v>10</v>
      </c>
      <c r="F359" s="31" t="s">
        <v>703</v>
      </c>
      <c r="G359" s="32" t="s">
        <v>703</v>
      </c>
    </row>
    <row r="360" spans="1:7" x14ac:dyDescent="0.25">
      <c r="A360" s="34" t="s">
        <v>716</v>
      </c>
      <c r="B360" s="28" t="s">
        <v>717</v>
      </c>
      <c r="C360" s="43">
        <v>19</v>
      </c>
      <c r="D360" s="29"/>
      <c r="E360" s="30" t="s">
        <v>10</v>
      </c>
      <c r="F360" s="31" t="s">
        <v>703</v>
      </c>
      <c r="G360" s="32" t="s">
        <v>703</v>
      </c>
    </row>
    <row r="361" spans="1:7" x14ac:dyDescent="0.25">
      <c r="A361" s="34" t="s">
        <v>718</v>
      </c>
      <c r="B361" s="28" t="s">
        <v>719</v>
      </c>
      <c r="C361" s="43">
        <v>30</v>
      </c>
      <c r="D361" s="29"/>
      <c r="E361" s="30" t="s">
        <v>10</v>
      </c>
      <c r="F361" s="31" t="s">
        <v>703</v>
      </c>
      <c r="G361" s="32" t="s">
        <v>703</v>
      </c>
    </row>
    <row r="362" spans="1:7" x14ac:dyDescent="0.25">
      <c r="A362" s="34" t="s">
        <v>720</v>
      </c>
      <c r="B362" s="28" t="s">
        <v>721</v>
      </c>
      <c r="C362" s="43">
        <v>43</v>
      </c>
      <c r="D362" s="29"/>
      <c r="E362" s="30" t="s">
        <v>10</v>
      </c>
      <c r="F362" s="31" t="s">
        <v>703</v>
      </c>
      <c r="G362" s="32" t="s">
        <v>703</v>
      </c>
    </row>
    <row r="363" spans="1:7" ht="13" thickBot="1" x14ac:dyDescent="0.3">
      <c r="A363" s="35" t="s">
        <v>722</v>
      </c>
      <c r="B363" s="36" t="s">
        <v>723</v>
      </c>
      <c r="C363" s="44">
        <v>64</v>
      </c>
      <c r="D363" s="37"/>
      <c r="E363" s="38" t="s">
        <v>10</v>
      </c>
      <c r="F363" s="39" t="s">
        <v>703</v>
      </c>
      <c r="G363" s="40" t="s">
        <v>703</v>
      </c>
    </row>
  </sheetData>
  <mergeCells count="2">
    <mergeCell ref="A2:F2"/>
    <mergeCell ref="A3:F3"/>
  </mergeCells>
  <phoneticPr fontId="2" type="noConversion"/>
  <pageMargins left="0.25" right="0.25" top="1" bottom="1" header="0.5" footer="0.5"/>
  <pageSetup orientation="portrait" verticalDpi="0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B-2022</vt:lpstr>
      <vt:lpstr>'B-2022'!Print_Titles</vt:lpstr>
    </vt:vector>
  </TitlesOfParts>
  <Company>CCTF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Blair Mahood</dc:creator>
  <cp:lastModifiedBy>Blair Mahood</cp:lastModifiedBy>
  <cp:lastPrinted>2014-02-18T23:22:03Z</cp:lastPrinted>
  <dcterms:created xsi:type="dcterms:W3CDTF">2014-02-18T23:18:19Z</dcterms:created>
  <dcterms:modified xsi:type="dcterms:W3CDTF">2022-02-23T18:50:05Z</dcterms:modified>
</cp:coreProperties>
</file>